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firstSheet="2" activeTab="3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7" l="1"/>
  <c r="A3" i="5"/>
  <c r="C14" i="5"/>
  <c r="C13" i="5"/>
  <c r="C12" i="5"/>
  <c r="C14" i="1"/>
  <c r="C13" i="1"/>
  <c r="C12" i="1"/>
  <c r="C14" i="4"/>
  <c r="C13" i="4"/>
  <c r="C12" i="4"/>
  <c r="A5" i="7"/>
  <c r="A5" i="5"/>
  <c r="A5" i="1"/>
  <c r="A3" i="1"/>
  <c r="A5" i="4"/>
  <c r="G63" i="4" l="1"/>
  <c r="G64" i="4"/>
  <c r="G65" i="4"/>
  <c r="G66" i="4"/>
  <c r="G67" i="4"/>
  <c r="G68" i="4"/>
  <c r="G69" i="4"/>
  <c r="G70" i="4"/>
  <c r="G71" i="4"/>
  <c r="G72" i="4"/>
  <c r="G73" i="4"/>
  <c r="G33" i="5"/>
  <c r="G78" i="4"/>
  <c r="G76" i="4"/>
  <c r="G62" i="4"/>
  <c r="G61" i="4"/>
  <c r="G66" i="1"/>
  <c r="G68" i="1"/>
</calcChain>
</file>

<file path=xl/sharedStrings.xml><?xml version="1.0" encoding="utf-8"?>
<sst xmlns="http://schemas.openxmlformats.org/spreadsheetml/2006/main" count="644" uniqueCount="286">
  <si>
    <t>шт</t>
  </si>
  <si>
    <t>Респиратор</t>
  </si>
  <si>
    <t>Охрана труда</t>
  </si>
  <si>
    <t>Кулер 19 л (холодная/горячая вода)</t>
  </si>
  <si>
    <t>Огнетушитель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</si>
  <si>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</si>
  <si>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</si>
  <si>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</si>
  <si>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</si>
  <si>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</si>
  <si>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</si>
  <si>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</si>
  <si>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</si>
  <si>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</si>
  <si>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>Мебель</t>
  </si>
  <si>
    <t>Офисный стол</t>
  </si>
  <si>
    <t>Расходные материалы</t>
  </si>
  <si>
    <t>Оборудование IT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</si>
  <si>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</si>
  <si>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</si>
  <si>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</si>
  <si>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</si>
  <si>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Оборудование</t>
  </si>
  <si>
    <t>Стул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</si>
  <si>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</si>
  <si>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</si>
  <si>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</si>
  <si>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Вешалка</t>
  </si>
  <si>
    <t>Мусорная корзина</t>
  </si>
  <si>
    <t>Рабочее место Конкурсанта (основное оборудование, вспомогательное оборудование, инструмент (по количеству рабочих мест)</t>
  </si>
  <si>
    <t>Инструмент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</si>
  <si>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</si>
  <si>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</si>
  <si>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</si>
  <si>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>Личный инструмент конкурсанта</t>
  </si>
  <si>
    <t xml:space="preserve">Примечание </t>
  </si>
  <si>
    <t>МФУ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</si>
  <si>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</si>
  <si>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</si>
  <si>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Стул </t>
  </si>
  <si>
    <t xml:space="preserve">шт </t>
  </si>
  <si>
    <t>Компьютер</t>
  </si>
  <si>
    <t xml:space="preserve">Монитор </t>
  </si>
  <si>
    <t>Мышь для компьютера</t>
  </si>
  <si>
    <t>Клавиатура</t>
  </si>
  <si>
    <t>Сетевой удлинитель (на 5 розеток)</t>
  </si>
  <si>
    <t>Программное обеспечение для просмотра файлов в формате .pdf</t>
  </si>
  <si>
    <t xml:space="preserve">ПО для просмотра файлов в формате .pdf должно обеспечивать:
- Открытие файлов в формате .pdf (как одностраничных, так и много страничных)
- Возможность масштабировать и изменять ориентацию изображения
</t>
  </si>
  <si>
    <t>Пакет офисных программ</t>
  </si>
  <si>
    <t xml:space="preserve">Пакет офисных программ должен обеспечить:
- Работу с текстовыми файлами в формате .doc, .docx
- Работу с электронными таблицами в формате .xlsx и его интерпритации
- Чтение и создание документов и их сохранение в выше указанных форматах
- Работу с табличными данными, текстом, изображением
</t>
  </si>
  <si>
    <t>Программное обеспечение для сканирования</t>
  </si>
  <si>
    <t>в зависимости от установленного оборудования</t>
  </si>
  <si>
    <t>Складское помещение НЕ ТРЕБУЕТСЯ</t>
  </si>
  <si>
    <t>Площадь зоны: не менее 2,5 кв.м.</t>
  </si>
  <si>
    <t>Бумага А4</t>
  </si>
  <si>
    <t>Скотч малярный</t>
  </si>
  <si>
    <t>Скотч двусторонний</t>
  </si>
  <si>
    <t>Ручка шариковая</t>
  </si>
  <si>
    <t>Скрепки канцелярские</t>
  </si>
  <si>
    <t>Файлы А4</t>
  </si>
  <si>
    <t>Маркер черный</t>
  </si>
  <si>
    <t>Ножницы</t>
  </si>
  <si>
    <t>Линейка</t>
  </si>
  <si>
    <t>не менее 30 см</t>
  </si>
  <si>
    <t xml:space="preserve">Простой карандаш </t>
  </si>
  <si>
    <t>Точилка для карандашей</t>
  </si>
  <si>
    <t>Нож канцелярский</t>
  </si>
  <si>
    <t>пачка 500 листов</t>
  </si>
  <si>
    <t>упак</t>
  </si>
  <si>
    <t>уп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</si>
  <si>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</si>
  <si>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</si>
  <si>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</si>
  <si>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</si>
  <si>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</si>
  <si>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</si>
  <si>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</si>
  <si>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</si>
  <si>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</si>
  <si>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</si>
  <si>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</si>
  <si>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</si>
  <si>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</si>
  <si>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</si>
  <si>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не требуется</t>
    </r>
  </si>
  <si>
    <r>
      <t>Подведение/ отведение ГХВС (при необходимости):</t>
    </r>
    <r>
      <rPr>
        <sz val="11"/>
        <color theme="1"/>
        <rFont val="Times New Roman"/>
        <family val="1"/>
        <charset val="204"/>
      </rPr>
      <t xml:space="preserve"> не требуется</t>
    </r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</si>
  <si>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</si>
  <si>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</si>
  <si>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</si>
  <si>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</si>
  <si>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</si>
  <si>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</si>
  <si>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500</t>
    </r>
    <r>
      <rPr>
        <sz val="11"/>
        <rFont val="Times New Roman"/>
        <family val="1"/>
        <charset val="204"/>
      </rPr>
      <t xml:space="preserve"> люкс) </t>
    </r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</si>
  <si>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220</t>
    </r>
    <r>
      <rPr>
        <sz val="11"/>
        <rFont val="Times New Roman"/>
        <family val="1"/>
        <charset val="204"/>
      </rPr>
      <t xml:space="preserve"> подключения к сети  по (220 Вольт и 380 Вольт)	</t>
    </r>
  </si>
  <si>
    <t>Монитор для выставления таймера</t>
  </si>
  <si>
    <t xml:space="preserve">Мышь для компьютера 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</si>
  <si>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500</t>
    </r>
    <r>
      <rPr>
        <sz val="11"/>
        <rFont val="Times New Roman"/>
        <family val="1"/>
        <charset val="204"/>
      </rPr>
      <t xml:space="preserve"> люкс)</t>
    </r>
  </si>
  <si>
    <t xml:space="preserve">Неразрушающий контроль </t>
  </si>
  <si>
    <t>Ультразвуковой дефектоскоп (в комплекте с преобразователями)</t>
  </si>
  <si>
    <t>Для классического ультразвукового контроля (без ФАР АР и тд.)</t>
  </si>
  <si>
    <t>Изготавливается под задание</t>
  </si>
  <si>
    <t>Калибровочный образец V2/25</t>
  </si>
  <si>
    <t xml:space="preserve">Термогигрометр </t>
  </si>
  <si>
    <t xml:space="preserve">Люксметр </t>
  </si>
  <si>
    <t>Образцы шероховатости поверхности (сравнения) ОШС ШП Rz20…80 мкм (сталь)</t>
  </si>
  <si>
    <t>Секундомер</t>
  </si>
  <si>
    <t>Комплект для визуального и измерительного контроля, базовый</t>
  </si>
  <si>
    <t>Шаблон Ушерова-Маршака электронный</t>
  </si>
  <si>
    <t>Шаблон УШС-2</t>
  </si>
  <si>
    <t>Денситометр</t>
  </si>
  <si>
    <t>Негатоскоп</t>
  </si>
  <si>
    <t>Трафарет для расшифровки рентген-снимков</t>
  </si>
  <si>
    <t>Эталоны чувствительности-проволочные (по 10 шт) №11</t>
  </si>
  <si>
    <t>Эталоны чувствительности-проволочные (по 10 шт) №12</t>
  </si>
  <si>
    <t>Эталоны чувствительности-проволочные (по 10 шт) №13</t>
  </si>
  <si>
    <t>Эталоны чувствительности-канавочные (по 1 шт) Fe№1</t>
  </si>
  <si>
    <t>Эталоны чувствительности-канавочные (по 1 шт) Fe№2</t>
  </si>
  <si>
    <t>Эталоны чувствительности-канавочные (по 1 шт) Fe№3</t>
  </si>
  <si>
    <t>Маркировочные знаки №2</t>
  </si>
  <si>
    <t>Маркировочные знаки №6</t>
  </si>
  <si>
    <t xml:space="preserve">Образцы-имитаторы вогнутости-выпуклости </t>
  </si>
  <si>
    <t xml:space="preserve">Фонарь светодиодный налобный </t>
  </si>
  <si>
    <t>Калькулятор инженерный (с тригонометрическими функциями)</t>
  </si>
  <si>
    <t>Магнитный дефектоскоп (электромагнитное ярмо)</t>
  </si>
  <si>
    <t>Магнитометр</t>
  </si>
  <si>
    <t>Пленка радиографическая</t>
  </si>
  <si>
    <t>Штатив для крепления симулятора рентгеновской трубки</t>
  </si>
  <si>
    <t>Симулятор рентгеновской трубки</t>
  </si>
  <si>
    <t>Рулетка измерительная 3 м</t>
  </si>
  <si>
    <t>Образцы для проведения ВИК</t>
  </si>
  <si>
    <t>Конкурсные образцы</t>
  </si>
  <si>
    <t>Образцы для проведения КК</t>
  </si>
  <si>
    <t>Образцы для проведения МПК</t>
  </si>
  <si>
    <t>Образцы для проведения УЗК</t>
  </si>
  <si>
    <t>Образцы для проведения РГК</t>
  </si>
  <si>
    <t>Настроечный образец СОП (с зарубками)</t>
  </si>
  <si>
    <t>Изготавливается под КЗ</t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</si>
  <si>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линолиум </t>
    </r>
    <r>
      <rPr>
        <sz val="11"/>
        <rFont val="Times New Roman"/>
        <family val="1"/>
        <charset val="204"/>
      </rPr>
      <t>на всю зону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</si>
  <si>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линолиум</t>
    </r>
    <r>
      <rPr>
        <sz val="11"/>
        <rFont val="Times New Roman"/>
        <family val="1"/>
        <charset val="204"/>
      </rPr>
      <t xml:space="preserve"> м2 на всю зону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</si>
  <si>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линолиум </t>
    </r>
    <r>
      <rPr>
        <sz val="11"/>
        <rFont val="Times New Roman"/>
        <family val="1"/>
        <charset val="204"/>
      </rPr>
      <t>м2 на всю зону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</si>
  <si>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 xml:space="preserve">500 </t>
    </r>
    <r>
      <rPr>
        <sz val="11"/>
        <rFont val="Times New Roman"/>
        <family val="1"/>
        <charset val="204"/>
      </rPr>
      <t>люкс)</t>
    </r>
  </si>
  <si>
    <t>Площадь зоны: не менее 50 кв.м.</t>
  </si>
  <si>
    <t xml:space="preserve">Электричество:220 подключения к сети  по (220 Вольт и 380 Вольт)	</t>
  </si>
  <si>
    <t>Гель для УЗК (0,25 кг)</t>
  </si>
  <si>
    <t>Пластилин</t>
  </si>
  <si>
    <t>Вафельное полотно (ветошь)</t>
  </si>
  <si>
    <t>Спирт</t>
  </si>
  <si>
    <t>л ( на 1 конкурсанта)</t>
  </si>
  <si>
    <t>Клейкая лента канцелярская двухсторонняя</t>
  </si>
  <si>
    <t>шт ( на 1 конкурсанта)</t>
  </si>
  <si>
    <t>Суспензия черная для проведения магнитопорошкового контроля</t>
  </si>
  <si>
    <t>Белая фоновая краска для проведения магнитопорошкового контроля</t>
  </si>
  <si>
    <t>Стол</t>
  </si>
  <si>
    <t>Очки защитные</t>
  </si>
  <si>
    <t>3М 8101 FFP1, либо аналог</t>
  </si>
  <si>
    <t>Перчатки латексные/нитриловые</t>
  </si>
  <si>
    <t>РОСОМЗ О35 Визион прозрачные, либо аналог</t>
  </si>
  <si>
    <t>Очиститель</t>
  </si>
  <si>
    <t>Проявитель</t>
  </si>
  <si>
    <t>Пенетрант</t>
  </si>
  <si>
    <t>аэрозоль</t>
  </si>
  <si>
    <t>Площадь зоны: не менее 20 кв.м.</t>
  </si>
  <si>
    <t>Скобы для степлера</t>
  </si>
  <si>
    <t>Мешки мусорные</t>
  </si>
  <si>
    <t>200 л</t>
  </si>
  <si>
    <t>60л</t>
  </si>
  <si>
    <t>Ластик</t>
  </si>
  <si>
    <t>Батарейки АА</t>
  </si>
  <si>
    <t>упаковка 10 шт</t>
  </si>
  <si>
    <t>Батарейки ААА</t>
  </si>
  <si>
    <t>Спец.одежда</t>
  </si>
  <si>
    <t>Халат или спецовка</t>
  </si>
  <si>
    <t>СИЗ</t>
  </si>
  <si>
    <t xml:space="preserve">Степлер </t>
  </si>
  <si>
    <t>Ацетон</t>
  </si>
  <si>
    <t xml:space="preserve">53х32,5 </t>
  </si>
  <si>
    <t>Поднос пластиковый</t>
  </si>
  <si>
    <t>Бахилы</t>
  </si>
  <si>
    <t>пар.</t>
  </si>
  <si>
    <t>Стеллаж</t>
  </si>
  <si>
    <t>беспроводная</t>
  </si>
  <si>
    <t>Размер 100х50х200 см.</t>
  </si>
  <si>
    <t>Размер 140х70 см</t>
  </si>
  <si>
    <t>Вместительность 60 л.</t>
  </si>
  <si>
    <t>Диагональ не менее 32 дюймов</t>
  </si>
  <si>
    <t>20 крючков или наполная с 20 вешалками.</t>
  </si>
  <si>
    <t>Диагональ не менее 24 дюймов, разрешение экрана не менее 1920х1080</t>
  </si>
  <si>
    <t>Со спинкой, максимальная нагрузка 120 кг.</t>
  </si>
  <si>
    <t>Беспроводная</t>
  </si>
  <si>
    <t>Не менее 20 крючков или наполная с 20 вешалками.</t>
  </si>
  <si>
    <t>Для ПК</t>
  </si>
  <si>
    <t>на 5 розеток, длина шнура не менее 3 м.</t>
  </si>
  <si>
    <t>Цветной. С поточным сканированием</t>
  </si>
  <si>
    <t xml:space="preserve">Кулер 19 л </t>
  </si>
  <si>
    <t>(холодная/горячая вода)</t>
  </si>
  <si>
    <t>Порошковый ОП-8 или аналог</t>
  </si>
  <si>
    <t>Аптечка первой помощи</t>
  </si>
  <si>
    <t>ФЭСТ или аналог</t>
  </si>
  <si>
    <t>латексные/нитриловые</t>
  </si>
  <si>
    <t xml:space="preserve">Перчатки </t>
  </si>
  <si>
    <t>х/б</t>
  </si>
  <si>
    <t>одноразовые</t>
  </si>
  <si>
    <t>белый</t>
  </si>
  <si>
    <t>с арочным механизмом</t>
  </si>
  <si>
    <t>канцелярский</t>
  </si>
  <si>
    <t>до 25 листов (24/6)</t>
  </si>
  <si>
    <t>для степлера (24/6)</t>
  </si>
  <si>
    <t>для бумаги</t>
  </si>
  <si>
    <t>перманентный, 1-3 мм.</t>
  </si>
  <si>
    <t>белая А4, пачка 500 листов</t>
  </si>
  <si>
    <t>А4, упаковка 100 шт.</t>
  </si>
  <si>
    <t>28 мм, золотистые</t>
  </si>
  <si>
    <t>Цвет синий, 0,5-0,7 мм.</t>
  </si>
  <si>
    <t>50мм на 50 м.</t>
  </si>
  <si>
    <t>Розетка</t>
  </si>
  <si>
    <t>тройная, 220В, 2,2 кВт</t>
  </si>
  <si>
    <t>Процессор не менее 2.40 GHz 
Тип системы 64-разрядная операционная система</t>
  </si>
  <si>
    <t>Оперативная память не менее 8 ГБ. Процессор не менее 2.40 GHz 
Тип системы 64-разрядная операционная система</t>
  </si>
  <si>
    <t>Диапазон измерений освещённости
10 ÷ 200 000 лк</t>
  </si>
  <si>
    <t>Rz20…80 мкм (сталь)</t>
  </si>
  <si>
    <t>Емкость шкалы : 
секундной, с 60
минутной, мин 60</t>
  </si>
  <si>
    <t>базовый</t>
  </si>
  <si>
    <t>Материал – нержавеющая сталь;
Диапазон измерения: 0-20 мм;
Точность - 0,1 мм;
Угол скоса кромки (4 угла подготовки: 60°, 70°, 80°, 90°)</t>
  </si>
  <si>
    <t xml:space="preserve">Материал - нержавеющая сталь.
Диапазон контролируемых катетов стыкового сварного шва 4 - 14 мм.
</t>
  </si>
  <si>
    <t>Параметры измерения
Диапазон измерения оптической плотности, Б от 0,00 до 4,00
Разрешающая способность, Б 0,01
Точность измерений, Б ±0,04</t>
  </si>
  <si>
    <t>Яркость, кд/м2 10000
Эффективность 80 Лм/Вт</t>
  </si>
  <si>
    <t>Предел измерений 0,3-3 мм; погрешность ±0,1 мм; миллиметровая шкала «Г», предел измерений 0-120 мм; погрешность шкалы ±0,2 мм; миллиметровая шкала «Д», предел измерений 0-200 мм; погрешность шкалы ±0,2 мм; диапазон измерения с помощью шаблонов округлых дефектов 0,2–4 мм</t>
  </si>
  <si>
    <t>Проволочные эталоны чувствительности по ГОСТ 7512-82</t>
  </si>
  <si>
    <t>по ГОСТ 7512-82</t>
  </si>
  <si>
    <t>по ГОСТ 15843-79</t>
  </si>
  <si>
    <t>по ГОСТ Р 50.05.07—2018</t>
  </si>
  <si>
    <t>Промышленная или техническая</t>
  </si>
  <si>
    <t xml:space="preserve"> Материал - Сталь 20</t>
  </si>
  <si>
    <t>Диапазон измерений: 
- Относительной влажности, %       0...98 ; - Температуры, °С -20...50</t>
  </si>
  <si>
    <t>налобный</t>
  </si>
  <si>
    <t>инженерный</t>
  </si>
  <si>
    <t xml:space="preserve">Линейка металлическая 300 мм </t>
  </si>
  <si>
    <t>ГОСТ 427-75</t>
  </si>
  <si>
    <t xml:space="preserve">Линейка металлическая 150 мм </t>
  </si>
  <si>
    <t>напольный</t>
  </si>
  <si>
    <t>3 м</t>
  </si>
  <si>
    <t>магнитопорошковый ярмовой электрический МАГВЕЛ-220/16А или аналог</t>
  </si>
  <si>
    <t>для контроля магнитного поля ИМАГ-400Ц или аналог</t>
  </si>
  <si>
    <t>Двухсторонняя лента SDM 50мм на 10м</t>
  </si>
  <si>
    <t xml:space="preserve">Резинка </t>
  </si>
  <si>
    <t>банковская (100 шт.)</t>
  </si>
  <si>
    <t xml:space="preserve">Пленка </t>
  </si>
  <si>
    <t>40см х 50м (цвет-белый)</t>
  </si>
  <si>
    <t>(0,25 кг) тюбик</t>
  </si>
  <si>
    <t>полиэтиленовая техническая 
200 МКМ Х 3 М Х 100 М</t>
  </si>
  <si>
    <t>1 л.</t>
  </si>
  <si>
    <t>Технический 1л.</t>
  </si>
  <si>
    <t xml:space="preserve">Папка регистратор </t>
  </si>
  <si>
    <t xml:space="preserve">Папка планшет </t>
  </si>
  <si>
    <t>с зажимом</t>
  </si>
  <si>
    <t>Субъект РФ (регион проведения)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</si>
  <si>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</si>
  <si>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</si>
  <si>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</si>
  <si>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</si>
  <si>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 xml:space="preserve">Количество конкурсантов </t>
  </si>
  <si>
    <t>Количество экспертов (ГЭ+ЭН+ИЭ)+ТАП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</si>
  <si>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</si>
  <si>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</si>
  <si>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</si>
  <si>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</si>
  <si>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Региональный этап Чемпионата по профессиональному мастерству "Профессионалы" 2026 г</t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</si>
  <si>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</si>
  <si>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</si>
  <si>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конкурсантов: </t>
  </si>
  <si>
    <r>
      <t>метр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 xml:space="preserve"> ( на 1 конкурсанта)</t>
    </r>
  </si>
  <si>
    <t>Ростовская область</t>
  </si>
  <si>
    <t>ГБПОУ РО "РКМиА"</t>
  </si>
  <si>
    <t>г. Ростов-на-Дону, ул. Штахановского 10</t>
  </si>
  <si>
    <t>Ткаченко</t>
  </si>
  <si>
    <t>Павел</t>
  </si>
  <si>
    <t>Константинович</t>
  </si>
  <si>
    <t>16 февраля - 20 февраля 2026 г.</t>
  </si>
  <si>
    <t>Г. Ростов-на-Дону, ул. Штахановского 10</t>
  </si>
  <si>
    <t>Сопунов</t>
  </si>
  <si>
    <t>Роман</t>
  </si>
  <si>
    <t>Геннадьевич</t>
  </si>
  <si>
    <t>Покрытие пола: мраморная крошка- 60 м2 на всю зону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</si>
  <si>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Верхнее искусственное освещение ( не менее 500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люкс)</t>
    </r>
  </si>
  <si>
    <t>Контур заземления для электропитания и сети слаботочных подключений (при необходимости) : не требуется</t>
  </si>
  <si>
    <t>Электричество: 220 В подключения к сети  по (220 Вольт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</si>
</sst>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vertAlign val="superscript"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171">
    <xf numFmtId="0" fontId="0" fillId="0" borderId="0" xfId="0"/>
    <xf numFmtId="0" fontId="1" fillId="0" borderId="0" xfId="1"/>
    <xf numFmtId="0" fontId="12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0" fillId="0" borderId="0" xfId="1" applyFont="1"/>
    <xf numFmtId="0" fontId="1" fillId="0" borderId="0" xfId="1"/>
    <xf numFmtId="0" fontId="16" fillId="6" borderId="20" xfId="0" applyFont="1" applyFill="1" applyBorder="1" applyAlignment="1">
      <alignment vertical="center" wrapText="1"/>
    </xf>
    <xf numFmtId="0" fontId="16" fillId="0" borderId="20" xfId="0" applyFont="1" applyBorder="1" applyAlignment="1">
      <alignment vertical="center"/>
    </xf>
    <xf numFmtId="0" fontId="1" fillId="0" borderId="0" xfId="1" applyBorder="1"/>
    <xf numFmtId="0" fontId="5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vertical="center" wrapText="1"/>
    </xf>
    <xf numFmtId="0" fontId="18" fillId="0" borderId="0" xfId="1" applyFont="1" applyFill="1" applyBorder="1" applyAlignment="1">
      <alignment vertical="center" wrapText="1"/>
    </xf>
    <xf numFmtId="0" fontId="1" fillId="0" borderId="0" xfId="1"/>
    <xf numFmtId="0" fontId="1" fillId="0" borderId="0" xfId="1"/>
    <xf numFmtId="0" fontId="11" fillId="0" borderId="20" xfId="0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/>
    </xf>
    <xf numFmtId="0" fontId="11" fillId="5" borderId="20" xfId="1" applyFont="1" applyFill="1" applyBorder="1" applyAlignment="1">
      <alignment horizontal="left" vertical="center" wrapText="1"/>
    </xf>
    <xf numFmtId="0" fontId="11" fillId="5" borderId="23" xfId="1" applyFont="1" applyFill="1" applyBorder="1" applyAlignment="1">
      <alignment horizontal="left" vertical="center" wrapText="1"/>
    </xf>
    <xf numFmtId="0" fontId="11" fillId="5" borderId="6" xfId="1" applyFont="1" applyFill="1" applyBorder="1" applyAlignment="1">
      <alignment horizontal="left" vertical="center" wrapText="1"/>
    </xf>
    <xf numFmtId="0" fontId="11" fillId="5" borderId="20" xfId="0" applyFont="1" applyFill="1" applyBorder="1" applyAlignment="1">
      <alignment horizontal="left" vertical="center" wrapText="1"/>
    </xf>
    <xf numFmtId="0" fontId="12" fillId="0" borderId="15" xfId="1" applyFont="1" applyBorder="1" applyAlignment="1">
      <alignment horizontal="center" vertical="center"/>
    </xf>
    <xf numFmtId="0" fontId="11" fillId="0" borderId="20" xfId="0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1" fillId="0" borderId="0" xfId="1"/>
    <xf numFmtId="0" fontId="20" fillId="0" borderId="0" xfId="1" applyFont="1"/>
    <xf numFmtId="0" fontId="13" fillId="0" borderId="20" xfId="0" applyFont="1" applyFill="1" applyBorder="1" applyAlignment="1">
      <alignment horizontal="left" vertical="center" wrapText="1"/>
    </xf>
    <xf numFmtId="0" fontId="1" fillId="0" borderId="0" xfId="1"/>
    <xf numFmtId="0" fontId="1" fillId="0" borderId="0" xfId="1"/>
    <xf numFmtId="0" fontId="11" fillId="5" borderId="19" xfId="1" applyFont="1" applyFill="1" applyBorder="1" applyAlignment="1">
      <alignment vertical="center" wrapText="1"/>
    </xf>
    <xf numFmtId="0" fontId="11" fillId="5" borderId="20" xfId="1" applyFont="1" applyFill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20" xfId="0" applyFont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19" fillId="0" borderId="20" xfId="0" applyFont="1" applyBorder="1" applyAlignment="1">
      <alignment horizontal="right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2" fillId="0" borderId="1" xfId="1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 wrapText="1"/>
    </xf>
    <xf numFmtId="0" fontId="2" fillId="0" borderId="1" xfId="1" applyFont="1" applyBorder="1" applyAlignment="1">
      <alignment vertical="center"/>
    </xf>
    <xf numFmtId="0" fontId="11" fillId="0" borderId="20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15" fillId="0" borderId="23" xfId="0" applyFont="1" applyBorder="1" applyAlignment="1">
      <alignment horizontal="left" vertical="center" wrapText="1"/>
    </xf>
    <xf numFmtId="0" fontId="2" fillId="0" borderId="15" xfId="1" applyFont="1" applyBorder="1" applyAlignment="1">
      <alignment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justify" vertical="center" wrapText="1"/>
    </xf>
    <xf numFmtId="0" fontId="16" fillId="7" borderId="20" xfId="0" applyFont="1" applyFill="1" applyBorder="1" applyAlignment="1">
      <alignment horizontal="left" vertical="center" wrapText="1"/>
    </xf>
    <xf numFmtId="0" fontId="2" fillId="0" borderId="2" xfId="1" applyFont="1" applyBorder="1" applyAlignment="1">
      <alignment horizontal="left" vertical="center"/>
    </xf>
    <xf numFmtId="0" fontId="2" fillId="0" borderId="2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3" fillId="0" borderId="20" xfId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/>
    </xf>
    <xf numFmtId="0" fontId="11" fillId="0" borderId="5" xfId="1" applyFont="1" applyBorder="1" applyAlignment="1">
      <alignment vertical="center"/>
    </xf>
    <xf numFmtId="0" fontId="11" fillId="0" borderId="2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wrapText="1"/>
    </xf>
    <xf numFmtId="0" fontId="11" fillId="0" borderId="19" xfId="1" applyFont="1" applyBorder="1" applyAlignment="1">
      <alignment vertical="center"/>
    </xf>
    <xf numFmtId="0" fontId="11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vertical="center" wrapText="1"/>
    </xf>
    <xf numFmtId="0" fontId="13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vertical="center"/>
    </xf>
    <xf numFmtId="0" fontId="11" fillId="0" borderId="15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1" fillId="0" borderId="15" xfId="1" applyFont="1" applyBorder="1" applyAlignment="1">
      <alignment vertical="center"/>
    </xf>
    <xf numFmtId="0" fontId="11" fillId="0" borderId="20" xfId="1" applyFont="1" applyBorder="1" applyAlignment="1">
      <alignment horizontal="center" vertical="center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 wrapText="1"/>
    </xf>
    <xf numFmtId="0" fontId="11" fillId="5" borderId="1" xfId="1" applyFont="1" applyFill="1" applyBorder="1" applyAlignment="1">
      <alignment horizontal="center" vertical="center"/>
    </xf>
    <xf numFmtId="0" fontId="13" fillId="5" borderId="2" xfId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1" fillId="5" borderId="20" xfId="1" applyFont="1" applyFill="1" applyBorder="1" applyAlignment="1">
      <alignment horizontal="center" vertical="center"/>
    </xf>
    <xf numFmtId="0" fontId="13" fillId="5" borderId="20" xfId="1" applyFont="1" applyFill="1" applyBorder="1" applyAlignment="1">
      <alignment horizontal="center" vertical="center" wrapText="1"/>
    </xf>
    <xf numFmtId="0" fontId="11" fillId="5" borderId="15" xfId="1" applyFont="1" applyFill="1" applyBorder="1" applyAlignment="1">
      <alignment horizontal="center" vertical="center"/>
    </xf>
    <xf numFmtId="0" fontId="13" fillId="5" borderId="6" xfId="1" applyFont="1" applyFill="1" applyBorder="1" applyAlignment="1">
      <alignment horizontal="center" vertical="center" wrapText="1"/>
    </xf>
    <xf numFmtId="0" fontId="13" fillId="5" borderId="15" xfId="1" applyFont="1" applyFill="1" applyBorder="1" applyAlignment="1">
      <alignment horizontal="center" vertical="center" wrapText="1"/>
    </xf>
    <xf numFmtId="0" fontId="11" fillId="5" borderId="20" xfId="1" applyFont="1" applyFill="1" applyBorder="1" applyAlignment="1">
      <alignment horizontal="center" vertical="center" wrapText="1"/>
    </xf>
    <xf numFmtId="0" fontId="13" fillId="5" borderId="23" xfId="1" applyFont="1" applyFill="1" applyBorder="1" applyAlignment="1">
      <alignment horizontal="center" vertical="center" wrapText="1"/>
    </xf>
    <xf numFmtId="0" fontId="13" fillId="0" borderId="24" xfId="1" applyFont="1" applyBorder="1" applyAlignment="1">
      <alignment horizontal="center" vertical="center" wrapText="1"/>
    </xf>
    <xf numFmtId="0" fontId="11" fillId="0" borderId="5" xfId="1" applyFont="1" applyBorder="1" applyAlignment="1">
      <alignment vertical="center" wrapText="1"/>
    </xf>
    <xf numFmtId="0" fontId="11" fillId="5" borderId="20" xfId="0" applyFont="1" applyFill="1" applyBorder="1" applyAlignment="1">
      <alignment vertical="center" wrapText="1"/>
    </xf>
    <xf numFmtId="0" fontId="11" fillId="0" borderId="20" xfId="2" applyFont="1" applyFill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3" fillId="0" borderId="25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" fillId="0" borderId="0" xfId="1" applyAlignment="1">
      <alignment horizontal="center" vertical="center"/>
    </xf>
    <xf numFmtId="0" fontId="11" fillId="0" borderId="20" xfId="1" applyFont="1" applyBorder="1" applyAlignment="1">
      <alignment horizontal="center" vertical="center" wrapText="1"/>
    </xf>
    <xf numFmtId="0" fontId="11" fillId="0" borderId="20" xfId="1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horizontal="center" vertical="center" wrapText="1"/>
    </xf>
    <xf numFmtId="0" fontId="11" fillId="0" borderId="20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/>
    </xf>
    <xf numFmtId="0" fontId="13" fillId="0" borderId="20" xfId="1" applyFont="1" applyBorder="1" applyAlignment="1">
      <alignment vertical="center"/>
    </xf>
    <xf numFmtId="0" fontId="13" fillId="0" borderId="20" xfId="1" applyFont="1" applyBorder="1" applyAlignment="1">
      <alignment vertical="center" wrapText="1"/>
    </xf>
    <xf numFmtId="0" fontId="11" fillId="0" borderId="20" xfId="1" applyFont="1" applyFill="1" applyBorder="1" applyAlignment="1">
      <alignment vertical="center"/>
    </xf>
    <xf numFmtId="0" fontId="11" fillId="0" borderId="20" xfId="1" applyFont="1" applyFill="1" applyBorder="1" applyAlignment="1">
      <alignment vertical="center" wrapText="1"/>
    </xf>
    <xf numFmtId="0" fontId="22" fillId="0" borderId="20" xfId="1" applyFont="1" applyBorder="1" applyAlignment="1">
      <alignment vertical="center"/>
    </xf>
    <xf numFmtId="0" fontId="20" fillId="0" borderId="0" xfId="1" applyFont="1" applyAlignment="1">
      <alignment vertical="center"/>
    </xf>
    <xf numFmtId="0" fontId="13" fillId="0" borderId="20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0" fontId="13" fillId="0" borderId="22" xfId="0" applyFont="1" applyBorder="1" applyAlignment="1">
      <alignment horizontal="center" vertical="center" wrapText="1"/>
    </xf>
    <xf numFmtId="0" fontId="2" fillId="0" borderId="2" xfId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14" fillId="0" borderId="15" xfId="2" applyBorder="1" applyAlignment="1">
      <alignment vertical="center"/>
    </xf>
    <xf numFmtId="0" fontId="2" fillId="0" borderId="17" xfId="1" applyFont="1" applyFill="1" applyBorder="1" applyAlignment="1">
      <alignment vertical="center"/>
    </xf>
    <xf numFmtId="0" fontId="2" fillId="0" borderId="1" xfId="1" applyFont="1" applyFill="1" applyBorder="1" applyAlignment="1">
      <alignment vertical="center" wrapText="1"/>
    </xf>
    <xf numFmtId="0" fontId="2" fillId="0" borderId="20" xfId="1" applyFont="1" applyFill="1" applyBorder="1" applyAlignment="1">
      <alignment vertical="center"/>
    </xf>
    <xf numFmtId="0" fontId="11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vertical="center"/>
    </xf>
    <xf numFmtId="0" fontId="22" fillId="0" borderId="1" xfId="1" applyFont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2" fillId="0" borderId="5" xfId="1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12" fillId="0" borderId="11" xfId="1" applyFont="1" applyBorder="1" applyAlignment="1">
      <alignment horizontal="left" vertical="center" wrapText="1"/>
    </xf>
    <xf numFmtId="0" fontId="12" fillId="0" borderId="0" xfId="1" applyFont="1" applyAlignment="1">
      <alignment vertical="center"/>
    </xf>
    <xf numFmtId="0" fontId="12" fillId="0" borderId="10" xfId="1" applyFont="1" applyBorder="1" applyAlignment="1">
      <alignment vertical="center"/>
    </xf>
    <xf numFmtId="0" fontId="2" fillId="0" borderId="11" xfId="1" applyFont="1" applyBorder="1" applyAlignment="1">
      <alignment horizontal="left" vertical="center" wrapText="1"/>
    </xf>
    <xf numFmtId="0" fontId="2" fillId="0" borderId="0" xfId="1" applyFont="1" applyAlignment="1">
      <alignment vertical="center"/>
    </xf>
    <xf numFmtId="0" fontId="2" fillId="0" borderId="10" xfId="1" applyFont="1" applyBorder="1" applyAlignment="1">
      <alignment vertical="center"/>
    </xf>
    <xf numFmtId="0" fontId="2" fillId="0" borderId="9" xfId="1" applyFont="1" applyBorder="1" applyAlignment="1">
      <alignment horizontal="left" vertical="center" wrapText="1"/>
    </xf>
    <xf numFmtId="0" fontId="2" fillId="0" borderId="8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5" fillId="2" borderId="26" xfId="1" applyFont="1" applyFill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6" fillId="0" borderId="14" xfId="1" applyFont="1" applyBorder="1" applyAlignment="1">
      <alignment horizontal="left" vertical="center" wrapText="1"/>
    </xf>
    <xf numFmtId="0" fontId="2" fillId="0" borderId="13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12" fillId="0" borderId="9" xfId="1" applyFont="1" applyBorder="1" applyAlignment="1">
      <alignment horizontal="left" vertical="center" wrapText="1"/>
    </xf>
    <xf numFmtId="0" fontId="12" fillId="0" borderId="8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5" fillId="2" borderId="4" xfId="1" applyFont="1" applyFill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9" fillId="2" borderId="20" xfId="1" applyFont="1" applyFill="1" applyBorder="1" applyAlignment="1">
      <alignment horizontal="center" vertical="center"/>
    </xf>
    <xf numFmtId="0" fontId="6" fillId="0" borderId="20" xfId="1" applyFont="1" applyBorder="1" applyAlignment="1">
      <alignment vertical="center"/>
    </xf>
    <xf numFmtId="0" fontId="5" fillId="3" borderId="21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 vertical="center"/>
    </xf>
    <xf numFmtId="0" fontId="2" fillId="4" borderId="24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vertical="center"/>
    </xf>
    <xf numFmtId="0" fontId="2" fillId="0" borderId="10" xfId="1" applyFont="1" applyFill="1" applyBorder="1" applyAlignment="1">
      <alignment vertical="center"/>
    </xf>
    <xf numFmtId="0" fontId="2" fillId="0" borderId="0" xfId="1" applyFont="1" applyBorder="1" applyAlignment="1">
      <alignment horizontal="right" vertical="center"/>
    </xf>
    <xf numFmtId="0" fontId="18" fillId="8" borderId="0" xfId="1" applyFont="1" applyFill="1" applyBorder="1" applyAlignment="1">
      <alignment horizontal="center" vertical="center" wrapText="1"/>
    </xf>
    <xf numFmtId="0" fontId="8" fillId="9" borderId="0" xfId="1" applyFont="1" applyFill="1" applyBorder="1" applyAlignment="1">
      <alignment horizontal="center" vertical="center"/>
    </xf>
    <xf numFmtId="0" fontId="8" fillId="8" borderId="0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5" fillId="4" borderId="21" xfId="1" applyFont="1" applyFill="1" applyBorder="1" applyAlignment="1">
      <alignment horizontal="center" vertical="center"/>
    </xf>
    <xf numFmtId="0" fontId="5" fillId="4" borderId="16" xfId="1" applyFont="1" applyFill="1" applyBorder="1" applyAlignment="1">
      <alignment horizontal="center" vertical="center"/>
    </xf>
    <xf numFmtId="0" fontId="5" fillId="4" borderId="24" xfId="1" applyFont="1" applyFill="1" applyBorder="1" applyAlignment="1">
      <alignment horizontal="center" vertical="center"/>
    </xf>
    <xf numFmtId="0" fontId="3" fillId="0" borderId="3" xfId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1" fillId="0" borderId="0" xfId="1" applyAlignment="1">
      <alignment vertical="center"/>
    </xf>
    <xf numFmtId="0" fontId="18" fillId="8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zoomScale="90" zoomScaleNormal="90" workbookViewId="0">
      <selection activeCell="A4" sqref="A4:XFD4"/>
    </sheetView>
  </sheetViews>
  <sheetFormatPr defaultRowHeight="18.75" x14ac:dyDescent="0.25"/>
  <cols>
    <col min="1" max="1" width="60.42578125" style="35" customWidth="1"/>
    <col min="2" max="2" width="90.5703125" style="37" customWidth="1"/>
  </cols>
  <sheetData>
    <row r="1" spans="1:2" ht="24" customHeight="1" x14ac:dyDescent="0.25"/>
    <row r="2" spans="1:2" ht="24" customHeight="1" x14ac:dyDescent="0.25">
      <c r="B2" s="35"/>
    </row>
    <row r="3" spans="1:2" ht="24" customHeight="1" x14ac:dyDescent="0.25">
      <c r="A3" s="34" t="s">
        <v>74</v>
      </c>
      <c r="B3" s="36" t="s">
        <v>97</v>
      </c>
    </row>
    <row r="4" spans="1:2" ht="51" customHeight="1" x14ac:dyDescent="0.25">
      <c r="A4" s="34" t="s">
        <v>90</v>
      </c>
      <c r="B4" s="36" t="s">
        <v>266</v>
      </c>
    </row>
    <row r="5" spans="1:2" ht="24" customHeight="1" x14ac:dyDescent="0.25">
      <c r="A5" s="34" t="s">
        <v>255</v>
      </c>
      <c r="B5" s="36"/>
    </row>
    <row r="6" spans="1:2" ht="37.5" x14ac:dyDescent="0.25">
      <c r="A6" s="34" t="s">
        <v>79</v>
      </c>
      <c r="B6" s="36"/>
    </row>
    <row r="7" spans="1:2" ht="24" customHeight="1" x14ac:dyDescent="0.25">
      <c r="A7" s="34" t="s">
        <v>91</v>
      </c>
      <c r="B7" s="38"/>
    </row>
    <row r="8" spans="1:2" ht="24" customHeight="1" x14ac:dyDescent="0.25">
      <c r="A8" s="34" t="s">
        <v>75</v>
      </c>
      <c r="B8" s="36"/>
    </row>
    <row r="9" spans="1:2" ht="24" customHeight="1" x14ac:dyDescent="0.25">
      <c r="A9" s="34" t="s">
        <v>76</v>
      </c>
      <c r="B9" s="36"/>
    </row>
    <row r="10" spans="1:2" ht="24" customHeight="1" x14ac:dyDescent="0.25">
      <c r="A10" s="34" t="s">
        <v>78</v>
      </c>
      <c r="B10" s="36"/>
    </row>
    <row r="11" spans="1:2" ht="24" customHeight="1" x14ac:dyDescent="0.25">
      <c r="A11" s="34" t="s">
        <v>256</v>
      </c>
      <c r="B11" s="36"/>
    </row>
    <row r="12" spans="1:2" ht="24" customHeight="1" x14ac:dyDescent="0.25">
      <c r="A12" s="34" t="s">
        <v>257</v>
      </c>
      <c r="B12" s="36"/>
    </row>
    <row r="13" spans="1:2" ht="24" customHeight="1" x14ac:dyDescent="0.25">
      <c r="A13" s="34" t="s">
        <v>258</v>
      </c>
      <c r="B13" s="36"/>
    </row>
    <row r="14" spans="1:2" ht="24" customHeight="1" x14ac:dyDescent="0.25">
      <c r="A14" s="34" t="s">
        <v>259</v>
      </c>
      <c r="B14" s="36"/>
    </row>
    <row r="15" spans="1:2" ht="24" customHeight="1" x14ac:dyDescent="0.25">
      <c r="A15" s="34" t="s">
        <v>260</v>
      </c>
      <c r="B15" s="36">
        <v>5</v>
      </c>
    </row>
    <row r="16" spans="1:2" ht="24" customHeight="1" x14ac:dyDescent="0.25">
      <c r="A16" s="34" t="s">
        <v>77</v>
      </c>
      <c r="B16" s="36">
        <v>5</v>
      </c>
    </row>
    <row r="17" spans="1:2" ht="24" customHeight="1" x14ac:dyDescent="0.25">
      <c r="A17" s="34" t="s">
        <v>261</v>
      </c>
      <c r="B17" s="36">
        <v>8</v>
      </c>
    </row>
    <row r="18" spans="1:2" ht="24" customHeight="1" x14ac:dyDescent="0.25"/>
    <row r="19" spans="1:2" ht="24" customHeight="1" x14ac:dyDescent="0.25"/>
    <row r="20" spans="1:2" ht="24" customHeight="1" x14ac:dyDescent="0.25">
      <c r="A20" s="35" t="s">
        <v>262</v>
      </c>
    </row>
    <row r="21" spans="1:2" ht="24" customHeight="1" x14ac:dyDescent="0.25">
      <c r="A21" s="35" t="s">
        <v>263</v>
      </c>
    </row>
    <row r="22" spans="1:2" ht="24" customHeight="1" x14ac:dyDescent="0.25">
      <c r="A22" s="35" t="s">
        <v>264</v>
      </c>
    </row>
    <row r="23" spans="1:2" ht="22.5" customHeight="1" x14ac:dyDescent="0.25">
      <c r="A23" s="35" t="s">
        <v>265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opLeftCell="A16" zoomScale="80" zoomScaleNormal="80" workbookViewId="0">
      <selection activeCell="N66" sqref="N66"/>
    </sheetView>
  </sheetViews>
  <sheetFormatPr defaultColWidth="14.42578125" defaultRowHeight="15" customHeight="1" x14ac:dyDescent="0.25"/>
  <cols>
    <col min="1" max="1" width="5.140625" style="63" customWidth="1"/>
    <col min="2" max="2" width="52" style="53" customWidth="1"/>
    <col min="3" max="3" width="37.28515625" style="53" customWidth="1"/>
    <col min="4" max="4" width="22" style="53" customWidth="1"/>
    <col min="5" max="5" width="15.42578125" style="53" customWidth="1"/>
    <col min="6" max="6" width="19.7109375" style="53" bestFit="1" customWidth="1"/>
    <col min="7" max="7" width="14.42578125" style="53" customWidth="1"/>
    <col min="8" max="8" width="25" style="53" bestFit="1" customWidth="1"/>
    <col min="9" max="9" width="8.7109375" style="40" customWidth="1"/>
    <col min="10" max="11" width="8.7109375" style="1" customWidth="1"/>
    <col min="12" max="16384" width="14.42578125" style="1"/>
  </cols>
  <sheetData>
    <row r="1" spans="1:10" x14ac:dyDescent="0.25">
      <c r="A1" s="158" t="s">
        <v>24</v>
      </c>
      <c r="B1" s="141"/>
      <c r="C1" s="141"/>
      <c r="D1" s="141"/>
      <c r="E1" s="141"/>
      <c r="F1" s="141"/>
      <c r="G1" s="141"/>
      <c r="H1" s="141"/>
      <c r="I1" s="39"/>
      <c r="J1" s="8"/>
    </row>
    <row r="2" spans="1:10" s="5" customFormat="1" ht="20.25" x14ac:dyDescent="0.25">
      <c r="A2" s="160" t="s">
        <v>88</v>
      </c>
      <c r="B2" s="160"/>
      <c r="C2" s="160"/>
      <c r="D2" s="160"/>
      <c r="E2" s="160"/>
      <c r="F2" s="160"/>
      <c r="G2" s="160"/>
      <c r="H2" s="160"/>
      <c r="I2" s="39"/>
      <c r="J2" s="8"/>
    </row>
    <row r="3" spans="1:10" s="5" customFormat="1" ht="21" customHeight="1" x14ac:dyDescent="0.25">
      <c r="A3" s="161"/>
      <c r="B3" s="161"/>
      <c r="C3" s="161"/>
      <c r="D3" s="161"/>
      <c r="E3" s="161"/>
      <c r="F3" s="161"/>
      <c r="G3" s="161"/>
      <c r="H3" s="161"/>
      <c r="I3" s="9"/>
      <c r="J3" s="9"/>
    </row>
    <row r="4" spans="1:10" s="5" customFormat="1" ht="20.25" x14ac:dyDescent="0.25">
      <c r="A4" s="160" t="s">
        <v>89</v>
      </c>
      <c r="B4" s="160"/>
      <c r="C4" s="160"/>
      <c r="D4" s="160"/>
      <c r="E4" s="160"/>
      <c r="F4" s="160"/>
      <c r="G4" s="160"/>
      <c r="H4" s="160"/>
      <c r="I4" s="39"/>
      <c r="J4" s="8"/>
    </row>
    <row r="5" spans="1:10" ht="22.5" customHeight="1" x14ac:dyDescent="0.25">
      <c r="A5" s="159" t="str">
        <f>'Информация о Чемпионате'!B3</f>
        <v xml:space="preserve">Неразрушающий контроль </v>
      </c>
      <c r="B5" s="159"/>
      <c r="C5" s="159"/>
      <c r="D5" s="159"/>
      <c r="E5" s="159"/>
      <c r="F5" s="159"/>
      <c r="G5" s="159"/>
      <c r="H5" s="159"/>
      <c r="I5" s="39"/>
      <c r="J5" s="8"/>
    </row>
    <row r="6" spans="1:10" ht="15" customHeight="1" x14ac:dyDescent="0.25">
      <c r="A6" s="130" t="s">
        <v>26</v>
      </c>
      <c r="B6" s="135"/>
      <c r="C6" s="135"/>
      <c r="D6" s="135"/>
      <c r="E6" s="135"/>
      <c r="F6" s="135"/>
      <c r="G6" s="135"/>
      <c r="H6" s="135"/>
      <c r="I6" s="39"/>
      <c r="J6" s="8"/>
    </row>
    <row r="7" spans="1:10" ht="15.75" customHeight="1" x14ac:dyDescent="0.25">
      <c r="A7" s="130" t="s">
        <v>83</v>
      </c>
      <c r="B7" s="130"/>
      <c r="C7" s="162">
        <v>0</v>
      </c>
      <c r="D7" s="162"/>
      <c r="E7" s="162"/>
      <c r="F7" s="162"/>
      <c r="G7" s="162"/>
      <c r="H7" s="162"/>
    </row>
    <row r="8" spans="1:10" ht="15.75" customHeight="1" x14ac:dyDescent="0.25">
      <c r="A8" s="130" t="s">
        <v>87</v>
      </c>
      <c r="B8" s="130"/>
      <c r="C8" s="130"/>
      <c r="D8" s="162">
        <v>0</v>
      </c>
      <c r="E8" s="162"/>
      <c r="F8" s="162"/>
      <c r="G8" s="162"/>
      <c r="H8" s="162"/>
    </row>
    <row r="9" spans="1:10" ht="15.75" customHeight="1" x14ac:dyDescent="0.25">
      <c r="A9" s="130" t="s">
        <v>80</v>
      </c>
      <c r="B9" s="130"/>
      <c r="C9" s="130">
        <v>0</v>
      </c>
      <c r="D9" s="130"/>
      <c r="E9" s="130"/>
      <c r="F9" s="130"/>
      <c r="G9" s="130"/>
      <c r="H9" s="130"/>
    </row>
    <row r="10" spans="1:10" ht="15.75" customHeight="1" x14ac:dyDescent="0.25">
      <c r="A10" s="130" t="s">
        <v>82</v>
      </c>
      <c r="B10" s="130"/>
      <c r="C10" s="130">
        <v>0</v>
      </c>
      <c r="D10" s="130"/>
      <c r="E10" s="130">
        <v>0</v>
      </c>
      <c r="F10" s="130"/>
      <c r="G10" s="130">
        <v>0</v>
      </c>
      <c r="H10" s="130"/>
    </row>
    <row r="11" spans="1:10" ht="15.75" customHeight="1" x14ac:dyDescent="0.25">
      <c r="A11" s="130" t="s">
        <v>267</v>
      </c>
      <c r="B11" s="130"/>
      <c r="C11" s="130">
        <v>0</v>
      </c>
      <c r="D11" s="130"/>
      <c r="E11" s="130">
        <v>0</v>
      </c>
      <c r="F11" s="130"/>
      <c r="G11" s="130">
        <v>0</v>
      </c>
      <c r="H11" s="130"/>
    </row>
    <row r="12" spans="1:10" ht="15.75" customHeight="1" x14ac:dyDescent="0.25">
      <c r="A12" s="130" t="s">
        <v>268</v>
      </c>
      <c r="B12" s="130"/>
      <c r="C12" s="130">
        <f>'Информация о Чемпионате'!B17</f>
        <v>8</v>
      </c>
      <c r="D12" s="130"/>
      <c r="E12" s="130"/>
      <c r="F12" s="130"/>
      <c r="G12" s="130"/>
      <c r="H12" s="130"/>
    </row>
    <row r="13" spans="1:10" ht="15.75" customHeight="1" x14ac:dyDescent="0.25">
      <c r="A13" s="130" t="s">
        <v>269</v>
      </c>
      <c r="B13" s="130"/>
      <c r="C13" s="130">
        <f>'Информация о Чемпионате'!B15</f>
        <v>5</v>
      </c>
      <c r="D13" s="130"/>
      <c r="E13" s="130"/>
      <c r="F13" s="130"/>
      <c r="G13" s="130"/>
      <c r="H13" s="130"/>
    </row>
    <row r="14" spans="1:10" ht="15.75" customHeight="1" x14ac:dyDescent="0.25">
      <c r="A14" s="130" t="s">
        <v>73</v>
      </c>
      <c r="B14" s="130"/>
      <c r="C14" s="130">
        <f>'Информация о Чемпионате'!B16</f>
        <v>5</v>
      </c>
      <c r="D14" s="130"/>
      <c r="E14" s="130"/>
      <c r="F14" s="130"/>
      <c r="G14" s="130"/>
      <c r="H14" s="130"/>
    </row>
    <row r="15" spans="1:10" ht="15.75" customHeight="1" x14ac:dyDescent="0.25">
      <c r="A15" s="130" t="s">
        <v>81</v>
      </c>
      <c r="B15" s="130"/>
      <c r="C15" s="130">
        <v>0</v>
      </c>
      <c r="D15" s="130"/>
      <c r="E15" s="130"/>
      <c r="F15" s="130"/>
      <c r="G15" s="130"/>
      <c r="H15" s="130"/>
    </row>
    <row r="16" spans="1:10" ht="21" thickBot="1" x14ac:dyDescent="0.3">
      <c r="A16" s="152" t="s">
        <v>70</v>
      </c>
      <c r="B16" s="153"/>
      <c r="C16" s="153"/>
      <c r="D16" s="153"/>
      <c r="E16" s="153"/>
      <c r="F16" s="153"/>
      <c r="G16" s="153"/>
      <c r="H16" s="154"/>
    </row>
    <row r="17" spans="1:8" x14ac:dyDescent="0.25">
      <c r="A17" s="142" t="s">
        <v>19</v>
      </c>
      <c r="B17" s="143"/>
      <c r="C17" s="143"/>
      <c r="D17" s="143"/>
      <c r="E17" s="143"/>
      <c r="F17" s="143"/>
      <c r="G17" s="143"/>
      <c r="H17" s="144"/>
    </row>
    <row r="18" spans="1:8" x14ac:dyDescent="0.25">
      <c r="A18" s="134" t="s">
        <v>141</v>
      </c>
      <c r="B18" s="135"/>
      <c r="C18" s="135"/>
      <c r="D18" s="135"/>
      <c r="E18" s="135"/>
      <c r="F18" s="135"/>
      <c r="G18" s="135"/>
      <c r="H18" s="136"/>
    </row>
    <row r="19" spans="1:8" x14ac:dyDescent="0.25">
      <c r="A19" s="155" t="s">
        <v>92</v>
      </c>
      <c r="B19" s="156"/>
      <c r="C19" s="156"/>
      <c r="D19" s="156"/>
      <c r="E19" s="156"/>
      <c r="F19" s="156"/>
      <c r="G19" s="156"/>
      <c r="H19" s="157"/>
    </row>
    <row r="20" spans="1:8" x14ac:dyDescent="0.25">
      <c r="A20" s="134" t="s">
        <v>18</v>
      </c>
      <c r="B20" s="135"/>
      <c r="C20" s="135"/>
      <c r="D20" s="135"/>
      <c r="E20" s="135"/>
      <c r="F20" s="135"/>
      <c r="G20" s="135"/>
      <c r="H20" s="136"/>
    </row>
    <row r="21" spans="1:8" x14ac:dyDescent="0.25">
      <c r="A21" s="134" t="s">
        <v>93</v>
      </c>
      <c r="B21" s="135"/>
      <c r="C21" s="135"/>
      <c r="D21" s="135"/>
      <c r="E21" s="135"/>
      <c r="F21" s="135"/>
      <c r="G21" s="135"/>
      <c r="H21" s="136"/>
    </row>
    <row r="22" spans="1:8" ht="15" customHeight="1" x14ac:dyDescent="0.25">
      <c r="A22" s="134" t="s">
        <v>84</v>
      </c>
      <c r="B22" s="135"/>
      <c r="C22" s="135"/>
      <c r="D22" s="135"/>
      <c r="E22" s="135"/>
      <c r="F22" s="135"/>
      <c r="G22" s="135"/>
      <c r="H22" s="136"/>
    </row>
    <row r="23" spans="1:8" x14ac:dyDescent="0.25">
      <c r="A23" s="134" t="s">
        <v>137</v>
      </c>
      <c r="B23" s="135"/>
      <c r="C23" s="135"/>
      <c r="D23" s="135"/>
      <c r="E23" s="135"/>
      <c r="F23" s="135"/>
      <c r="G23" s="135"/>
      <c r="H23" s="136"/>
    </row>
    <row r="24" spans="1:8" x14ac:dyDescent="0.25">
      <c r="A24" s="134" t="s">
        <v>85</v>
      </c>
      <c r="B24" s="135"/>
      <c r="C24" s="135"/>
      <c r="D24" s="135"/>
      <c r="E24" s="135"/>
      <c r="F24" s="135"/>
      <c r="G24" s="135"/>
      <c r="H24" s="136"/>
    </row>
    <row r="25" spans="1:8" ht="15.75" thickBot="1" x14ac:dyDescent="0.3">
      <c r="A25" s="137" t="s">
        <v>86</v>
      </c>
      <c r="B25" s="138"/>
      <c r="C25" s="138"/>
      <c r="D25" s="138"/>
      <c r="E25" s="138"/>
      <c r="F25" s="138"/>
      <c r="G25" s="138"/>
      <c r="H25" s="139"/>
    </row>
    <row r="26" spans="1:8" ht="60" x14ac:dyDescent="0.25">
      <c r="A26" s="58" t="s">
        <v>12</v>
      </c>
      <c r="B26" s="57" t="s">
        <v>11</v>
      </c>
      <c r="C26" s="57" t="s">
        <v>10</v>
      </c>
      <c r="D26" s="58" t="s">
        <v>9</v>
      </c>
      <c r="E26" s="58" t="s">
        <v>8</v>
      </c>
      <c r="F26" s="58" t="s">
        <v>7</v>
      </c>
      <c r="G26" s="58" t="s">
        <v>6</v>
      </c>
      <c r="H26" s="58" t="s">
        <v>25</v>
      </c>
    </row>
    <row r="27" spans="1:8" x14ac:dyDescent="0.25">
      <c r="A27" s="70">
        <v>1</v>
      </c>
      <c r="B27" s="71" t="s">
        <v>15</v>
      </c>
      <c r="C27" s="42" t="s">
        <v>182</v>
      </c>
      <c r="D27" s="72" t="s">
        <v>14</v>
      </c>
      <c r="E27" s="72">
        <v>5</v>
      </c>
      <c r="F27" s="72" t="s">
        <v>0</v>
      </c>
      <c r="G27" s="72">
        <v>5</v>
      </c>
      <c r="H27" s="73"/>
    </row>
    <row r="28" spans="1:8" ht="34.5" customHeight="1" x14ac:dyDescent="0.25">
      <c r="A28" s="70">
        <v>2</v>
      </c>
      <c r="B28" s="71" t="s">
        <v>23</v>
      </c>
      <c r="C28" s="42" t="s">
        <v>187</v>
      </c>
      <c r="D28" s="72" t="s">
        <v>14</v>
      </c>
      <c r="E28" s="72">
        <v>5</v>
      </c>
      <c r="F28" s="72" t="s">
        <v>0</v>
      </c>
      <c r="G28" s="72">
        <v>5</v>
      </c>
      <c r="H28" s="73"/>
    </row>
    <row r="29" spans="1:8" x14ac:dyDescent="0.25">
      <c r="A29" s="70">
        <v>3</v>
      </c>
      <c r="B29" s="44" t="s">
        <v>28</v>
      </c>
      <c r="C29" s="42" t="s">
        <v>183</v>
      </c>
      <c r="D29" s="72" t="s">
        <v>22</v>
      </c>
      <c r="E29" s="72">
        <v>5</v>
      </c>
      <c r="F29" s="72" t="s">
        <v>0</v>
      </c>
      <c r="G29" s="72">
        <v>5</v>
      </c>
      <c r="H29" s="73"/>
    </row>
    <row r="30" spans="1:8" x14ac:dyDescent="0.25">
      <c r="A30" s="70">
        <v>4</v>
      </c>
      <c r="B30" s="44" t="s">
        <v>94</v>
      </c>
      <c r="C30" s="42" t="s">
        <v>184</v>
      </c>
      <c r="D30" s="72" t="s">
        <v>17</v>
      </c>
      <c r="E30" s="72">
        <v>2</v>
      </c>
      <c r="F30" s="72" t="s">
        <v>0</v>
      </c>
      <c r="G30" s="72">
        <v>2</v>
      </c>
      <c r="H30" s="73"/>
    </row>
    <row r="31" spans="1:8" ht="38.25" x14ac:dyDescent="0.25">
      <c r="A31" s="74">
        <v>5</v>
      </c>
      <c r="B31" s="45" t="s">
        <v>41</v>
      </c>
      <c r="C31" s="46" t="s">
        <v>216</v>
      </c>
      <c r="D31" s="75" t="s">
        <v>17</v>
      </c>
      <c r="E31" s="75">
        <v>2</v>
      </c>
      <c r="F31" s="75" t="s">
        <v>0</v>
      </c>
      <c r="G31" s="75">
        <v>2</v>
      </c>
      <c r="H31" s="76"/>
    </row>
    <row r="32" spans="1:8" x14ac:dyDescent="0.25">
      <c r="A32" s="77">
        <v>6</v>
      </c>
      <c r="B32" s="44" t="s">
        <v>95</v>
      </c>
      <c r="C32" s="42" t="s">
        <v>188</v>
      </c>
      <c r="D32" s="65" t="s">
        <v>17</v>
      </c>
      <c r="E32" s="65">
        <v>2</v>
      </c>
      <c r="F32" s="65" t="s">
        <v>0</v>
      </c>
      <c r="G32" s="65">
        <v>2</v>
      </c>
      <c r="H32" s="78"/>
    </row>
    <row r="33" spans="1:9" s="31" customFormat="1" x14ac:dyDescent="0.25">
      <c r="A33" s="77">
        <v>7</v>
      </c>
      <c r="B33" s="44" t="s">
        <v>214</v>
      </c>
      <c r="C33" s="42" t="s">
        <v>215</v>
      </c>
      <c r="D33" s="65" t="s">
        <v>17</v>
      </c>
      <c r="E33" s="65">
        <v>10</v>
      </c>
      <c r="F33" s="65" t="s">
        <v>0</v>
      </c>
      <c r="G33" s="65">
        <v>10</v>
      </c>
      <c r="H33" s="78"/>
      <c r="I33" s="40"/>
    </row>
    <row r="34" spans="1:9" s="30" customFormat="1" x14ac:dyDescent="0.25">
      <c r="A34" s="77">
        <v>8</v>
      </c>
      <c r="B34" s="44" t="s">
        <v>179</v>
      </c>
      <c r="C34" s="42" t="s">
        <v>181</v>
      </c>
      <c r="D34" s="65" t="s">
        <v>14</v>
      </c>
      <c r="E34" s="65">
        <v>5</v>
      </c>
      <c r="F34" s="65" t="s">
        <v>0</v>
      </c>
      <c r="G34" s="65">
        <v>5</v>
      </c>
      <c r="H34" s="78"/>
      <c r="I34" s="40"/>
    </row>
    <row r="35" spans="1:9" ht="23.25" customHeight="1" thickBot="1" x14ac:dyDescent="0.3">
      <c r="A35" s="140" t="s">
        <v>71</v>
      </c>
      <c r="B35" s="141"/>
      <c r="C35" s="141"/>
      <c r="D35" s="141"/>
      <c r="E35" s="141"/>
      <c r="F35" s="141"/>
      <c r="G35" s="141"/>
      <c r="H35" s="141"/>
    </row>
    <row r="36" spans="1:9" ht="15.75" customHeight="1" x14ac:dyDescent="0.25">
      <c r="A36" s="142" t="s">
        <v>19</v>
      </c>
      <c r="B36" s="143"/>
      <c r="C36" s="143"/>
      <c r="D36" s="143"/>
      <c r="E36" s="143"/>
      <c r="F36" s="143"/>
      <c r="G36" s="143"/>
      <c r="H36" s="144"/>
    </row>
    <row r="37" spans="1:9" ht="15" customHeight="1" x14ac:dyDescent="0.25">
      <c r="A37" s="134" t="s">
        <v>161</v>
      </c>
      <c r="B37" s="135"/>
      <c r="C37" s="135"/>
      <c r="D37" s="135"/>
      <c r="E37" s="135"/>
      <c r="F37" s="135"/>
      <c r="G37" s="135"/>
      <c r="H37" s="136"/>
    </row>
    <row r="38" spans="1:9" ht="15" customHeight="1" x14ac:dyDescent="0.25">
      <c r="A38" s="134" t="s">
        <v>96</v>
      </c>
      <c r="B38" s="135"/>
      <c r="C38" s="135"/>
      <c r="D38" s="135"/>
      <c r="E38" s="135"/>
      <c r="F38" s="135"/>
      <c r="G38" s="135"/>
      <c r="H38" s="136"/>
    </row>
    <row r="39" spans="1:9" ht="15" customHeight="1" x14ac:dyDescent="0.25">
      <c r="A39" s="134" t="s">
        <v>18</v>
      </c>
      <c r="B39" s="135"/>
      <c r="C39" s="135"/>
      <c r="D39" s="135"/>
      <c r="E39" s="135"/>
      <c r="F39" s="135"/>
      <c r="G39" s="135"/>
      <c r="H39" s="136"/>
    </row>
    <row r="40" spans="1:9" ht="15" customHeight="1" x14ac:dyDescent="0.25">
      <c r="A40" s="134" t="s">
        <v>93</v>
      </c>
      <c r="B40" s="135"/>
      <c r="C40" s="135"/>
      <c r="D40" s="135"/>
      <c r="E40" s="135"/>
      <c r="F40" s="135"/>
      <c r="G40" s="135"/>
      <c r="H40" s="136"/>
    </row>
    <row r="41" spans="1:9" ht="15" customHeight="1" x14ac:dyDescent="0.25">
      <c r="A41" s="134" t="s">
        <v>84</v>
      </c>
      <c r="B41" s="135"/>
      <c r="C41" s="135"/>
      <c r="D41" s="135"/>
      <c r="E41" s="135"/>
      <c r="F41" s="135"/>
      <c r="G41" s="135"/>
      <c r="H41" s="136"/>
    </row>
    <row r="42" spans="1:9" ht="15" customHeight="1" x14ac:dyDescent="0.25">
      <c r="A42" s="134" t="s">
        <v>138</v>
      </c>
      <c r="B42" s="135"/>
      <c r="C42" s="135"/>
      <c r="D42" s="135"/>
      <c r="E42" s="135"/>
      <c r="F42" s="135"/>
      <c r="G42" s="135"/>
      <c r="H42" s="136"/>
    </row>
    <row r="43" spans="1:9" ht="15" customHeight="1" x14ac:dyDescent="0.25">
      <c r="A43" s="131" t="s">
        <v>37</v>
      </c>
      <c r="B43" s="132"/>
      <c r="C43" s="132"/>
      <c r="D43" s="132"/>
      <c r="E43" s="132"/>
      <c r="F43" s="132"/>
      <c r="G43" s="132"/>
      <c r="H43" s="133"/>
    </row>
    <row r="44" spans="1:9" ht="15.75" customHeight="1" thickBot="1" x14ac:dyDescent="0.3">
      <c r="A44" s="145" t="s">
        <v>38</v>
      </c>
      <c r="B44" s="146"/>
      <c r="C44" s="146"/>
      <c r="D44" s="146"/>
      <c r="E44" s="146"/>
      <c r="F44" s="146"/>
      <c r="G44" s="146"/>
      <c r="H44" s="147"/>
    </row>
    <row r="45" spans="1:9" ht="75" x14ac:dyDescent="0.25">
      <c r="A45" s="55" t="s">
        <v>12</v>
      </c>
      <c r="B45" s="55" t="s">
        <v>11</v>
      </c>
      <c r="C45" s="57" t="s">
        <v>10</v>
      </c>
      <c r="D45" s="55" t="s">
        <v>9</v>
      </c>
      <c r="E45" s="59" t="s">
        <v>8</v>
      </c>
      <c r="F45" s="59" t="s">
        <v>7</v>
      </c>
      <c r="G45" s="59" t="s">
        <v>6</v>
      </c>
      <c r="H45" s="55" t="s">
        <v>25</v>
      </c>
    </row>
    <row r="46" spans="1:9" x14ac:dyDescent="0.25">
      <c r="A46" s="67">
        <v>1</v>
      </c>
      <c r="B46" s="44" t="s">
        <v>152</v>
      </c>
      <c r="C46" s="42" t="s">
        <v>182</v>
      </c>
      <c r="D46" s="68" t="s">
        <v>14</v>
      </c>
      <c r="E46" s="64">
        <v>5</v>
      </c>
      <c r="F46" s="64" t="s">
        <v>40</v>
      </c>
      <c r="G46" s="64">
        <v>5</v>
      </c>
      <c r="H46" s="66"/>
    </row>
    <row r="47" spans="1:9" ht="33.75" customHeight="1" x14ac:dyDescent="0.25">
      <c r="A47" s="67">
        <v>2</v>
      </c>
      <c r="B47" s="44" t="s">
        <v>39</v>
      </c>
      <c r="C47" s="42" t="s">
        <v>187</v>
      </c>
      <c r="D47" s="68" t="s">
        <v>14</v>
      </c>
      <c r="E47" s="64">
        <v>5</v>
      </c>
      <c r="F47" s="64" t="s">
        <v>20</v>
      </c>
      <c r="G47" s="64">
        <v>5</v>
      </c>
      <c r="H47" s="66"/>
    </row>
    <row r="48" spans="1:9" ht="32.25" customHeight="1" x14ac:dyDescent="0.25">
      <c r="A48" s="67">
        <v>3</v>
      </c>
      <c r="B48" s="44" t="s">
        <v>27</v>
      </c>
      <c r="C48" s="42" t="s">
        <v>189</v>
      </c>
      <c r="D48" s="65" t="s">
        <v>22</v>
      </c>
      <c r="E48" s="64">
        <v>1</v>
      </c>
      <c r="F48" s="64" t="s">
        <v>40</v>
      </c>
      <c r="G48" s="64">
        <v>1</v>
      </c>
      <c r="H48" s="69"/>
    </row>
    <row r="49" spans="1:8" x14ac:dyDescent="0.25">
      <c r="A49" s="67">
        <v>4</v>
      </c>
      <c r="B49" s="44" t="s">
        <v>28</v>
      </c>
      <c r="C49" s="42" t="s">
        <v>183</v>
      </c>
      <c r="D49" s="65" t="s">
        <v>22</v>
      </c>
      <c r="E49" s="64">
        <v>1</v>
      </c>
      <c r="F49" s="64" t="s">
        <v>40</v>
      </c>
      <c r="G49" s="64">
        <v>1</v>
      </c>
      <c r="H49" s="66"/>
    </row>
    <row r="50" spans="1:8" ht="23.25" customHeight="1" thickBot="1" x14ac:dyDescent="0.3">
      <c r="A50" s="148" t="s">
        <v>72</v>
      </c>
      <c r="B50" s="149"/>
      <c r="C50" s="149"/>
      <c r="D50" s="149"/>
      <c r="E50" s="149"/>
      <c r="F50" s="149"/>
      <c r="G50" s="149"/>
      <c r="H50" s="149"/>
    </row>
    <row r="51" spans="1:8" ht="15.75" customHeight="1" x14ac:dyDescent="0.25">
      <c r="A51" s="142" t="s">
        <v>19</v>
      </c>
      <c r="B51" s="143"/>
      <c r="C51" s="143"/>
      <c r="D51" s="143"/>
      <c r="E51" s="143"/>
      <c r="F51" s="143"/>
      <c r="G51" s="143"/>
      <c r="H51" s="144"/>
    </row>
    <row r="52" spans="1:8" ht="15" customHeight="1" x14ac:dyDescent="0.25">
      <c r="A52" s="134" t="s">
        <v>161</v>
      </c>
      <c r="B52" s="135"/>
      <c r="C52" s="135"/>
      <c r="D52" s="135"/>
      <c r="E52" s="135"/>
      <c r="F52" s="135"/>
      <c r="G52" s="135"/>
      <c r="H52" s="136"/>
    </row>
    <row r="53" spans="1:8" ht="15" customHeight="1" x14ac:dyDescent="0.25">
      <c r="A53" s="134" t="s">
        <v>140</v>
      </c>
      <c r="B53" s="135"/>
      <c r="C53" s="135"/>
      <c r="D53" s="135"/>
      <c r="E53" s="135"/>
      <c r="F53" s="135"/>
      <c r="G53" s="135"/>
      <c r="H53" s="136"/>
    </row>
    <row r="54" spans="1:8" ht="15" customHeight="1" x14ac:dyDescent="0.25">
      <c r="A54" s="134" t="s">
        <v>18</v>
      </c>
      <c r="B54" s="135"/>
      <c r="C54" s="135"/>
      <c r="D54" s="135"/>
      <c r="E54" s="135"/>
      <c r="F54" s="135"/>
      <c r="G54" s="135"/>
      <c r="H54" s="136"/>
    </row>
    <row r="55" spans="1:8" ht="15" customHeight="1" x14ac:dyDescent="0.25">
      <c r="A55" s="134" t="s">
        <v>142</v>
      </c>
      <c r="B55" s="135"/>
      <c r="C55" s="135"/>
      <c r="D55" s="135"/>
      <c r="E55" s="135"/>
      <c r="F55" s="135"/>
      <c r="G55" s="135"/>
      <c r="H55" s="136"/>
    </row>
    <row r="56" spans="1:8" ht="15" customHeight="1" x14ac:dyDescent="0.25">
      <c r="A56" s="134" t="s">
        <v>84</v>
      </c>
      <c r="B56" s="135"/>
      <c r="C56" s="135"/>
      <c r="D56" s="135"/>
      <c r="E56" s="135"/>
      <c r="F56" s="135"/>
      <c r="G56" s="135"/>
      <c r="H56" s="136"/>
    </row>
    <row r="57" spans="1:8" ht="15" customHeight="1" x14ac:dyDescent="0.25">
      <c r="A57" s="134" t="s">
        <v>139</v>
      </c>
      <c r="B57" s="135"/>
      <c r="C57" s="135"/>
      <c r="D57" s="135"/>
      <c r="E57" s="135"/>
      <c r="F57" s="135"/>
      <c r="G57" s="135"/>
      <c r="H57" s="136"/>
    </row>
    <row r="58" spans="1:8" ht="15" customHeight="1" x14ac:dyDescent="0.25">
      <c r="A58" s="131" t="s">
        <v>37</v>
      </c>
      <c r="B58" s="132"/>
      <c r="C58" s="132"/>
      <c r="D58" s="132"/>
      <c r="E58" s="132"/>
      <c r="F58" s="132"/>
      <c r="G58" s="132"/>
      <c r="H58" s="133"/>
    </row>
    <row r="59" spans="1:8" ht="15.75" customHeight="1" thickBot="1" x14ac:dyDescent="0.3">
      <c r="A59" s="145" t="s">
        <v>38</v>
      </c>
      <c r="B59" s="146"/>
      <c r="C59" s="146"/>
      <c r="D59" s="146"/>
      <c r="E59" s="146"/>
      <c r="F59" s="146"/>
      <c r="G59" s="146"/>
      <c r="H59" s="147"/>
    </row>
    <row r="60" spans="1:8" ht="75" x14ac:dyDescent="0.25">
      <c r="A60" s="55" t="s">
        <v>12</v>
      </c>
      <c r="B60" s="55" t="s">
        <v>11</v>
      </c>
      <c r="C60" s="57" t="s">
        <v>10</v>
      </c>
      <c r="D60" s="59" t="s">
        <v>9</v>
      </c>
      <c r="E60" s="59" t="s">
        <v>8</v>
      </c>
      <c r="F60" s="59" t="s">
        <v>7</v>
      </c>
      <c r="G60" s="59" t="s">
        <v>6</v>
      </c>
      <c r="H60" s="55" t="s">
        <v>25</v>
      </c>
    </row>
    <row r="61" spans="1:8" x14ac:dyDescent="0.25">
      <c r="A61" s="48">
        <v>1</v>
      </c>
      <c r="B61" s="42" t="s">
        <v>152</v>
      </c>
      <c r="C61" s="42" t="s">
        <v>182</v>
      </c>
      <c r="D61" s="64" t="s">
        <v>14</v>
      </c>
      <c r="E61" s="65">
        <v>10</v>
      </c>
      <c r="F61" s="65" t="s">
        <v>0</v>
      </c>
      <c r="G61" s="65">
        <f>E61</f>
        <v>10</v>
      </c>
      <c r="H61" s="66"/>
    </row>
    <row r="62" spans="1:8" ht="36.75" customHeight="1" x14ac:dyDescent="0.25">
      <c r="A62" s="48">
        <v>2</v>
      </c>
      <c r="B62" s="42" t="s">
        <v>39</v>
      </c>
      <c r="C62" s="42" t="s">
        <v>187</v>
      </c>
      <c r="D62" s="64" t="s">
        <v>14</v>
      </c>
      <c r="E62" s="65">
        <v>10</v>
      </c>
      <c r="F62" s="65" t="s">
        <v>0</v>
      </c>
      <c r="G62" s="65">
        <f>E62</f>
        <v>10</v>
      </c>
      <c r="H62" s="66"/>
    </row>
    <row r="63" spans="1:8" x14ac:dyDescent="0.25">
      <c r="A63" s="48">
        <v>3</v>
      </c>
      <c r="B63" s="42" t="s">
        <v>27</v>
      </c>
      <c r="C63" s="42" t="s">
        <v>185</v>
      </c>
      <c r="D63" s="65" t="s">
        <v>22</v>
      </c>
      <c r="E63" s="65">
        <v>1</v>
      </c>
      <c r="F63" s="65" t="s">
        <v>0</v>
      </c>
      <c r="G63" s="65">
        <f t="shared" ref="G63:G73" si="0">E63</f>
        <v>1</v>
      </c>
      <c r="H63" s="66"/>
    </row>
    <row r="64" spans="1:8" x14ac:dyDescent="0.25">
      <c r="A64" s="48">
        <v>4</v>
      </c>
      <c r="B64" s="14" t="s">
        <v>28</v>
      </c>
      <c r="C64" s="42" t="s">
        <v>183</v>
      </c>
      <c r="D64" s="65" t="s">
        <v>22</v>
      </c>
      <c r="E64" s="65">
        <v>2</v>
      </c>
      <c r="F64" s="65" t="s">
        <v>0</v>
      </c>
      <c r="G64" s="65">
        <f t="shared" si="0"/>
        <v>2</v>
      </c>
      <c r="H64" s="66"/>
    </row>
    <row r="65" spans="1:8" ht="63" customHeight="1" x14ac:dyDescent="0.25">
      <c r="A65" s="48">
        <v>5</v>
      </c>
      <c r="B65" s="49" t="s">
        <v>41</v>
      </c>
      <c r="C65" s="42" t="s">
        <v>217</v>
      </c>
      <c r="D65" s="65" t="s">
        <v>17</v>
      </c>
      <c r="E65" s="65">
        <v>2</v>
      </c>
      <c r="F65" s="65" t="s">
        <v>0</v>
      </c>
      <c r="G65" s="65">
        <f t="shared" si="0"/>
        <v>2</v>
      </c>
      <c r="H65" s="66"/>
    </row>
    <row r="66" spans="1:8" ht="30" customHeight="1" x14ac:dyDescent="0.25">
      <c r="A66" s="48">
        <v>6</v>
      </c>
      <c r="B66" s="49" t="s">
        <v>42</v>
      </c>
      <c r="C66" s="42" t="s">
        <v>186</v>
      </c>
      <c r="D66" s="65" t="s">
        <v>17</v>
      </c>
      <c r="E66" s="65">
        <v>2</v>
      </c>
      <c r="F66" s="65" t="s">
        <v>0</v>
      </c>
      <c r="G66" s="65">
        <f t="shared" si="0"/>
        <v>2</v>
      </c>
      <c r="H66" s="66"/>
    </row>
    <row r="67" spans="1:8" ht="21" customHeight="1" x14ac:dyDescent="0.25">
      <c r="A67" s="48">
        <v>7</v>
      </c>
      <c r="B67" s="49" t="s">
        <v>43</v>
      </c>
      <c r="C67" s="42" t="s">
        <v>180</v>
      </c>
      <c r="D67" s="65" t="s">
        <v>17</v>
      </c>
      <c r="E67" s="65">
        <v>2</v>
      </c>
      <c r="F67" s="65" t="s">
        <v>0</v>
      </c>
      <c r="G67" s="65">
        <f t="shared" si="0"/>
        <v>2</v>
      </c>
      <c r="H67" s="66"/>
    </row>
    <row r="68" spans="1:8" ht="21" customHeight="1" x14ac:dyDescent="0.25">
      <c r="A68" s="48">
        <v>8</v>
      </c>
      <c r="B68" s="44" t="s">
        <v>44</v>
      </c>
      <c r="C68" s="42" t="s">
        <v>190</v>
      </c>
      <c r="D68" s="65" t="s">
        <v>17</v>
      </c>
      <c r="E68" s="65">
        <v>2</v>
      </c>
      <c r="F68" s="65" t="s">
        <v>0</v>
      </c>
      <c r="G68" s="65">
        <f t="shared" si="0"/>
        <v>2</v>
      </c>
      <c r="H68" s="66"/>
    </row>
    <row r="69" spans="1:8" ht="21" customHeight="1" x14ac:dyDescent="0.25">
      <c r="A69" s="48">
        <v>9</v>
      </c>
      <c r="B69" s="44" t="s">
        <v>45</v>
      </c>
      <c r="C69" s="42" t="s">
        <v>191</v>
      </c>
      <c r="D69" s="65" t="s">
        <v>22</v>
      </c>
      <c r="E69" s="65">
        <v>2</v>
      </c>
      <c r="F69" s="65" t="s">
        <v>0</v>
      </c>
      <c r="G69" s="65">
        <f t="shared" si="0"/>
        <v>2</v>
      </c>
      <c r="H69" s="66"/>
    </row>
    <row r="70" spans="1:8" ht="21" customHeight="1" x14ac:dyDescent="0.25">
      <c r="A70" s="48">
        <v>10</v>
      </c>
      <c r="B70" s="49" t="s">
        <v>36</v>
      </c>
      <c r="C70" s="42" t="s">
        <v>192</v>
      </c>
      <c r="D70" s="65" t="s">
        <v>17</v>
      </c>
      <c r="E70" s="65">
        <v>1</v>
      </c>
      <c r="F70" s="65" t="s">
        <v>0</v>
      </c>
      <c r="G70" s="65">
        <f t="shared" si="0"/>
        <v>1</v>
      </c>
      <c r="H70" s="66"/>
    </row>
    <row r="71" spans="1:8" ht="89.25" customHeight="1" x14ac:dyDescent="0.25">
      <c r="A71" s="48">
        <v>11</v>
      </c>
      <c r="B71" s="6" t="s">
        <v>46</v>
      </c>
      <c r="C71" s="50" t="s">
        <v>47</v>
      </c>
      <c r="D71" s="65" t="s">
        <v>21</v>
      </c>
      <c r="E71" s="65">
        <v>2</v>
      </c>
      <c r="F71" s="65" t="s">
        <v>0</v>
      </c>
      <c r="G71" s="65">
        <f t="shared" si="0"/>
        <v>2</v>
      </c>
      <c r="H71" s="66"/>
    </row>
    <row r="72" spans="1:8" ht="131.25" customHeight="1" x14ac:dyDescent="0.25">
      <c r="A72" s="48">
        <v>12</v>
      </c>
      <c r="B72" s="7" t="s">
        <v>48</v>
      </c>
      <c r="C72" s="50" t="s">
        <v>49</v>
      </c>
      <c r="D72" s="65" t="s">
        <v>21</v>
      </c>
      <c r="E72" s="65">
        <v>2</v>
      </c>
      <c r="F72" s="65" t="s">
        <v>0</v>
      </c>
      <c r="G72" s="65">
        <f t="shared" si="0"/>
        <v>2</v>
      </c>
      <c r="H72" s="66"/>
    </row>
    <row r="73" spans="1:8" ht="30" customHeight="1" x14ac:dyDescent="0.25">
      <c r="A73" s="48">
        <v>13</v>
      </c>
      <c r="B73" s="7" t="s">
        <v>50</v>
      </c>
      <c r="C73" s="50" t="s">
        <v>51</v>
      </c>
      <c r="D73" s="65" t="s">
        <v>21</v>
      </c>
      <c r="E73" s="65">
        <v>2</v>
      </c>
      <c r="F73" s="65" t="s">
        <v>0</v>
      </c>
      <c r="G73" s="65">
        <f t="shared" si="0"/>
        <v>2</v>
      </c>
      <c r="H73" s="66"/>
    </row>
    <row r="74" spans="1:8" ht="27.75" customHeight="1" x14ac:dyDescent="0.25">
      <c r="A74" s="148" t="s">
        <v>13</v>
      </c>
      <c r="B74" s="149"/>
      <c r="C74" s="149"/>
      <c r="D74" s="149"/>
      <c r="E74" s="149"/>
      <c r="F74" s="149"/>
      <c r="G74" s="149"/>
      <c r="H74" s="149"/>
    </row>
    <row r="75" spans="1:8" ht="75" x14ac:dyDescent="0.25">
      <c r="A75" s="55" t="s">
        <v>12</v>
      </c>
      <c r="B75" s="55" t="s">
        <v>11</v>
      </c>
      <c r="C75" s="55" t="s">
        <v>10</v>
      </c>
      <c r="D75" s="55" t="s">
        <v>9</v>
      </c>
      <c r="E75" s="55" t="s">
        <v>8</v>
      </c>
      <c r="F75" s="55" t="s">
        <v>7</v>
      </c>
      <c r="G75" s="55" t="s">
        <v>6</v>
      </c>
      <c r="H75" s="55" t="s">
        <v>25</v>
      </c>
    </row>
    <row r="76" spans="1:8" ht="19.5" customHeight="1" x14ac:dyDescent="0.25">
      <c r="A76" s="62">
        <v>1</v>
      </c>
      <c r="B76" s="52" t="s">
        <v>196</v>
      </c>
      <c r="C76" s="42" t="s">
        <v>197</v>
      </c>
      <c r="D76" s="54" t="s">
        <v>2</v>
      </c>
      <c r="E76" s="3">
        <v>1</v>
      </c>
      <c r="F76" s="3" t="s">
        <v>0</v>
      </c>
      <c r="G76" s="2">
        <f>E76</f>
        <v>1</v>
      </c>
      <c r="H76" s="43"/>
    </row>
    <row r="77" spans="1:8" ht="19.5" customHeight="1" x14ac:dyDescent="0.25">
      <c r="A77" s="54">
        <v>2</v>
      </c>
      <c r="B77" s="43" t="s">
        <v>4</v>
      </c>
      <c r="C77" s="42" t="s">
        <v>195</v>
      </c>
      <c r="D77" s="54" t="s">
        <v>2</v>
      </c>
      <c r="E77" s="2">
        <v>2</v>
      </c>
      <c r="F77" s="2" t="s">
        <v>0</v>
      </c>
      <c r="G77" s="2">
        <v>2</v>
      </c>
      <c r="H77" s="43"/>
    </row>
    <row r="78" spans="1:8" ht="19.5" customHeight="1" x14ac:dyDescent="0.25">
      <c r="A78" s="15">
        <v>3</v>
      </c>
      <c r="B78" s="47" t="s">
        <v>193</v>
      </c>
      <c r="C78" s="46" t="s">
        <v>194</v>
      </c>
      <c r="D78" s="15" t="s">
        <v>2</v>
      </c>
      <c r="E78" s="20">
        <v>1</v>
      </c>
      <c r="F78" s="20" t="s">
        <v>0</v>
      </c>
      <c r="G78" s="20">
        <f>E78</f>
        <v>1</v>
      </c>
      <c r="H78" s="47"/>
    </row>
    <row r="79" spans="1:8" ht="20.25" x14ac:dyDescent="0.25">
      <c r="A79" s="150" t="s">
        <v>52</v>
      </c>
      <c r="B79" s="151"/>
      <c r="C79" s="151"/>
      <c r="D79" s="151"/>
      <c r="E79" s="151"/>
      <c r="F79" s="151"/>
      <c r="G79" s="151"/>
      <c r="H79" s="151"/>
    </row>
  </sheetData>
  <mergeCells count="60">
    <mergeCell ref="A11:B11"/>
    <mergeCell ref="C11:D11"/>
    <mergeCell ref="E11:F11"/>
    <mergeCell ref="G11:H11"/>
    <mergeCell ref="A10:B10"/>
    <mergeCell ref="C10:D10"/>
    <mergeCell ref="E10:F10"/>
    <mergeCell ref="G10:H10"/>
    <mergeCell ref="A15:B15"/>
    <mergeCell ref="C15:H15"/>
    <mergeCell ref="A1:H1"/>
    <mergeCell ref="A5:H5"/>
    <mergeCell ref="A4:H4"/>
    <mergeCell ref="A2:H2"/>
    <mergeCell ref="A3:H3"/>
    <mergeCell ref="A7:B7"/>
    <mergeCell ref="C7:H7"/>
    <mergeCell ref="A8:C8"/>
    <mergeCell ref="D8:H8"/>
    <mergeCell ref="A6:H6"/>
    <mergeCell ref="A9:B9"/>
    <mergeCell ref="C9:H9"/>
    <mergeCell ref="A12:B12"/>
    <mergeCell ref="C12:H12"/>
    <mergeCell ref="A20:H20"/>
    <mergeCell ref="A16:H16"/>
    <mergeCell ref="A17:H17"/>
    <mergeCell ref="A18:H18"/>
    <mergeCell ref="A19:H19"/>
    <mergeCell ref="A59:H59"/>
    <mergeCell ref="A74:H74"/>
    <mergeCell ref="A79:H79"/>
    <mergeCell ref="A57:H57"/>
    <mergeCell ref="A41:H41"/>
    <mergeCell ref="A42:H42"/>
    <mergeCell ref="A43:H43"/>
    <mergeCell ref="A44:H44"/>
    <mergeCell ref="A50:H50"/>
    <mergeCell ref="A51:H51"/>
    <mergeCell ref="A52:H52"/>
    <mergeCell ref="A53:H53"/>
    <mergeCell ref="A54:H54"/>
    <mergeCell ref="A55:H55"/>
    <mergeCell ref="A56:H56"/>
    <mergeCell ref="C13:H13"/>
    <mergeCell ref="A13:B13"/>
    <mergeCell ref="A14:B14"/>
    <mergeCell ref="C14:H14"/>
    <mergeCell ref="A58:H58"/>
    <mergeCell ref="A40:H40"/>
    <mergeCell ref="A21:H21"/>
    <mergeCell ref="A22:H22"/>
    <mergeCell ref="A23:H23"/>
    <mergeCell ref="A24:H24"/>
    <mergeCell ref="A25:H25"/>
    <mergeCell ref="A35:H35"/>
    <mergeCell ref="A36:H36"/>
    <mergeCell ref="A37:H37"/>
    <mergeCell ref="A38:H38"/>
    <mergeCell ref="A39:H39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topLeftCell="A172" zoomScale="80" zoomScaleNormal="80" workbookViewId="0">
      <selection activeCell="I19" sqref="I19"/>
    </sheetView>
  </sheetViews>
  <sheetFormatPr defaultColWidth="14.42578125" defaultRowHeight="15" x14ac:dyDescent="0.25"/>
  <cols>
    <col min="1" max="1" width="5.140625" style="53" customWidth="1"/>
    <col min="2" max="2" width="52" style="53" customWidth="1"/>
    <col min="3" max="3" width="40.42578125" style="53" customWidth="1"/>
    <col min="4" max="4" width="22" style="53" customWidth="1"/>
    <col min="5" max="5" width="15.42578125" style="53" customWidth="1"/>
    <col min="6" max="6" width="19.7109375" style="53" bestFit="1" customWidth="1"/>
    <col min="7" max="7" width="14.42578125" style="53" customWidth="1"/>
    <col min="8" max="8" width="25" style="53" bestFit="1" customWidth="1"/>
    <col min="9" max="11" width="8.7109375" style="40" customWidth="1"/>
    <col min="12" max="16384" width="14.42578125" style="1"/>
  </cols>
  <sheetData>
    <row r="1" spans="1:11" x14ac:dyDescent="0.25">
      <c r="A1" s="163" t="s">
        <v>24</v>
      </c>
      <c r="B1" s="135"/>
      <c r="C1" s="135"/>
      <c r="D1" s="135"/>
      <c r="E1" s="135"/>
      <c r="F1" s="135"/>
      <c r="G1" s="135"/>
      <c r="H1" s="135"/>
    </row>
    <row r="2" spans="1:11" s="5" customFormat="1" ht="20.25" x14ac:dyDescent="0.25">
      <c r="A2" s="160" t="s">
        <v>88</v>
      </c>
      <c r="B2" s="160"/>
      <c r="C2" s="160"/>
      <c r="D2" s="160"/>
      <c r="E2" s="160"/>
      <c r="F2" s="160"/>
      <c r="G2" s="160"/>
      <c r="H2" s="160"/>
      <c r="I2" s="40"/>
      <c r="J2" s="40"/>
      <c r="K2" s="40"/>
    </row>
    <row r="3" spans="1:11" s="5" customFormat="1" ht="20.25" x14ac:dyDescent="0.25">
      <c r="A3" s="161" t="str">
        <f>'Информация о Чемпионате'!B4</f>
        <v>Региональный этап Чемпионата по профессиональному мастерству "Профессионалы" 2026 г</v>
      </c>
      <c r="B3" s="161"/>
      <c r="C3" s="161"/>
      <c r="D3" s="161"/>
      <c r="E3" s="161"/>
      <c r="F3" s="161"/>
      <c r="G3" s="161"/>
      <c r="H3" s="161"/>
      <c r="I3" s="40"/>
      <c r="J3" s="40"/>
      <c r="K3" s="40"/>
    </row>
    <row r="4" spans="1:11" s="5" customFormat="1" ht="20.25" x14ac:dyDescent="0.25">
      <c r="A4" s="160" t="s">
        <v>89</v>
      </c>
      <c r="B4" s="160"/>
      <c r="C4" s="160"/>
      <c r="D4" s="160"/>
      <c r="E4" s="160"/>
      <c r="F4" s="160"/>
      <c r="G4" s="160"/>
      <c r="H4" s="160"/>
      <c r="I4" s="40"/>
      <c r="J4" s="40"/>
      <c r="K4" s="40"/>
    </row>
    <row r="5" spans="1:11" ht="20.25" x14ac:dyDescent="0.25">
      <c r="A5" s="159" t="str">
        <f>'Информация о Чемпионате'!B3</f>
        <v xml:space="preserve">Неразрушающий контроль </v>
      </c>
      <c r="B5" s="159"/>
      <c r="C5" s="159"/>
      <c r="D5" s="159"/>
      <c r="E5" s="159"/>
      <c r="F5" s="159"/>
      <c r="G5" s="159"/>
      <c r="H5" s="159"/>
    </row>
    <row r="6" spans="1:11" ht="15" customHeight="1" x14ac:dyDescent="0.25">
      <c r="A6" s="130" t="s">
        <v>26</v>
      </c>
      <c r="B6" s="135"/>
      <c r="C6" s="135"/>
      <c r="D6" s="135"/>
      <c r="E6" s="135"/>
      <c r="F6" s="135"/>
      <c r="G6" s="135"/>
      <c r="H6" s="135"/>
    </row>
    <row r="7" spans="1:11" ht="15.75" customHeight="1" x14ac:dyDescent="0.25">
      <c r="A7" s="130" t="s">
        <v>83</v>
      </c>
      <c r="B7" s="130"/>
      <c r="C7" s="162" t="s">
        <v>271</v>
      </c>
      <c r="D7" s="162"/>
      <c r="E7" s="162"/>
      <c r="F7" s="162"/>
      <c r="G7" s="162"/>
      <c r="H7" s="162"/>
    </row>
    <row r="8" spans="1:11" ht="15.75" customHeight="1" x14ac:dyDescent="0.25">
      <c r="A8" s="130" t="s">
        <v>87</v>
      </c>
      <c r="B8" s="130"/>
      <c r="C8" s="130"/>
      <c r="D8" s="162" t="s">
        <v>272</v>
      </c>
      <c r="E8" s="162"/>
      <c r="F8" s="162"/>
      <c r="G8" s="162"/>
      <c r="H8" s="162"/>
    </row>
    <row r="9" spans="1:11" ht="15.75" customHeight="1" x14ac:dyDescent="0.25">
      <c r="A9" s="130" t="s">
        <v>80</v>
      </c>
      <c r="B9" s="130"/>
      <c r="C9" s="130" t="s">
        <v>278</v>
      </c>
      <c r="D9" s="130"/>
      <c r="E9" s="130"/>
      <c r="F9" s="130"/>
      <c r="G9" s="130"/>
      <c r="H9" s="130"/>
    </row>
    <row r="10" spans="1:11" ht="15.75" customHeight="1" x14ac:dyDescent="0.25">
      <c r="A10" s="130" t="s">
        <v>82</v>
      </c>
      <c r="B10" s="130"/>
      <c r="C10" s="130" t="s">
        <v>274</v>
      </c>
      <c r="D10" s="130"/>
      <c r="E10" s="130" t="s">
        <v>275</v>
      </c>
      <c r="F10" s="130"/>
      <c r="G10" s="130" t="s">
        <v>276</v>
      </c>
      <c r="H10" s="130"/>
    </row>
    <row r="11" spans="1:11" ht="15.75" customHeight="1" x14ac:dyDescent="0.25">
      <c r="A11" s="130" t="s">
        <v>267</v>
      </c>
      <c r="B11" s="130"/>
      <c r="C11" s="130" t="s">
        <v>279</v>
      </c>
      <c r="D11" s="130"/>
      <c r="E11" s="130" t="s">
        <v>280</v>
      </c>
      <c r="F11" s="130"/>
      <c r="G11" s="130" t="s">
        <v>281</v>
      </c>
      <c r="H11" s="130"/>
    </row>
    <row r="12" spans="1:11" ht="15.75" customHeight="1" x14ac:dyDescent="0.25">
      <c r="A12" s="130" t="s">
        <v>268</v>
      </c>
      <c r="B12" s="130"/>
      <c r="C12" s="130">
        <f>'Информация о Чемпионате'!B17</f>
        <v>8</v>
      </c>
      <c r="D12" s="130"/>
      <c r="E12" s="130"/>
      <c r="F12" s="130"/>
      <c r="G12" s="130"/>
      <c r="H12" s="130"/>
    </row>
    <row r="13" spans="1:11" ht="15.75" customHeight="1" x14ac:dyDescent="0.25">
      <c r="A13" s="130" t="s">
        <v>269</v>
      </c>
      <c r="B13" s="130"/>
      <c r="C13" s="130">
        <f>'Информация о Чемпионате'!B15</f>
        <v>5</v>
      </c>
      <c r="D13" s="130"/>
      <c r="E13" s="130"/>
      <c r="F13" s="130"/>
      <c r="G13" s="130"/>
      <c r="H13" s="130"/>
    </row>
    <row r="14" spans="1:11" ht="15.75" customHeight="1" x14ac:dyDescent="0.25">
      <c r="A14" s="130" t="s">
        <v>73</v>
      </c>
      <c r="B14" s="130"/>
      <c r="C14" s="130">
        <f>'Информация о Чемпионате'!B16</f>
        <v>5</v>
      </c>
      <c r="D14" s="130"/>
      <c r="E14" s="130"/>
      <c r="F14" s="130"/>
      <c r="G14" s="130"/>
      <c r="H14" s="130"/>
    </row>
    <row r="15" spans="1:11" ht="15.75" customHeight="1" x14ac:dyDescent="0.25">
      <c r="A15" s="130" t="s">
        <v>81</v>
      </c>
      <c r="B15" s="130"/>
      <c r="C15" s="130" t="s">
        <v>277</v>
      </c>
      <c r="D15" s="130"/>
      <c r="E15" s="130"/>
      <c r="F15" s="130"/>
      <c r="G15" s="130"/>
      <c r="H15" s="130"/>
    </row>
    <row r="16" spans="1:11" ht="21" thickBot="1" x14ac:dyDescent="0.3">
      <c r="A16" s="148" t="s">
        <v>29</v>
      </c>
      <c r="B16" s="149"/>
      <c r="C16" s="149"/>
      <c r="D16" s="149"/>
      <c r="E16" s="149"/>
      <c r="F16" s="149"/>
      <c r="G16" s="149"/>
      <c r="H16" s="149"/>
    </row>
    <row r="17" spans="1:8" x14ac:dyDescent="0.25">
      <c r="A17" s="142" t="s">
        <v>19</v>
      </c>
      <c r="B17" s="143"/>
      <c r="C17" s="143"/>
      <c r="D17" s="143"/>
      <c r="E17" s="143"/>
      <c r="F17" s="143"/>
      <c r="G17" s="143"/>
      <c r="H17" s="144"/>
    </row>
    <row r="18" spans="1:8" x14ac:dyDescent="0.25">
      <c r="A18" s="134" t="s">
        <v>53</v>
      </c>
      <c r="B18" s="135"/>
      <c r="C18" s="135"/>
      <c r="D18" s="135"/>
      <c r="E18" s="135"/>
      <c r="F18" s="135"/>
      <c r="G18" s="135"/>
      <c r="H18" s="136"/>
    </row>
    <row r="19" spans="1:8" x14ac:dyDescent="0.25">
      <c r="A19" s="134" t="s">
        <v>283</v>
      </c>
      <c r="B19" s="135"/>
      <c r="C19" s="135"/>
      <c r="D19" s="135"/>
      <c r="E19" s="135"/>
      <c r="F19" s="135"/>
      <c r="G19" s="135"/>
      <c r="H19" s="136"/>
    </row>
    <row r="20" spans="1:8" x14ac:dyDescent="0.25">
      <c r="A20" s="134" t="s">
        <v>18</v>
      </c>
      <c r="B20" s="135"/>
      <c r="C20" s="135"/>
      <c r="D20" s="135"/>
      <c r="E20" s="135"/>
      <c r="F20" s="135"/>
      <c r="G20" s="135"/>
      <c r="H20" s="136"/>
    </row>
    <row r="21" spans="1:8" x14ac:dyDescent="0.25">
      <c r="A21" s="134" t="s">
        <v>285</v>
      </c>
      <c r="B21" s="135"/>
      <c r="C21" s="135"/>
      <c r="D21" s="135"/>
      <c r="E21" s="135"/>
      <c r="F21" s="135"/>
      <c r="G21" s="135"/>
      <c r="H21" s="136"/>
    </row>
    <row r="22" spans="1:8" x14ac:dyDescent="0.25">
      <c r="A22" s="134" t="s">
        <v>284</v>
      </c>
      <c r="B22" s="135"/>
      <c r="C22" s="135"/>
      <c r="D22" s="135"/>
      <c r="E22" s="135"/>
      <c r="F22" s="135"/>
      <c r="G22" s="135"/>
      <c r="H22" s="136"/>
    </row>
    <row r="23" spans="1:8" x14ac:dyDescent="0.25">
      <c r="A23" s="134" t="s">
        <v>282</v>
      </c>
      <c r="B23" s="135"/>
      <c r="C23" s="135"/>
      <c r="D23" s="135"/>
      <c r="E23" s="135"/>
      <c r="F23" s="135"/>
      <c r="G23" s="135"/>
      <c r="H23" s="136"/>
    </row>
    <row r="24" spans="1:8" x14ac:dyDescent="0.25">
      <c r="A24" s="131" t="s">
        <v>37</v>
      </c>
      <c r="B24" s="132"/>
      <c r="C24" s="132"/>
      <c r="D24" s="132"/>
      <c r="E24" s="132"/>
      <c r="F24" s="132"/>
      <c r="G24" s="132"/>
      <c r="H24" s="133"/>
    </row>
    <row r="25" spans="1:8" ht="15.75" thickBot="1" x14ac:dyDescent="0.3">
      <c r="A25" s="145" t="s">
        <v>38</v>
      </c>
      <c r="B25" s="146"/>
      <c r="C25" s="146"/>
      <c r="D25" s="146"/>
      <c r="E25" s="146"/>
      <c r="F25" s="146"/>
      <c r="G25" s="146"/>
      <c r="H25" s="147"/>
    </row>
    <row r="26" spans="1:8" ht="60" x14ac:dyDescent="0.25">
      <c r="A26" s="55" t="s">
        <v>12</v>
      </c>
      <c r="B26" s="55" t="s">
        <v>11</v>
      </c>
      <c r="C26" s="57" t="s">
        <v>10</v>
      </c>
      <c r="D26" s="55" t="s">
        <v>9</v>
      </c>
      <c r="E26" s="59" t="s">
        <v>8</v>
      </c>
      <c r="F26" s="55" t="s">
        <v>7</v>
      </c>
      <c r="G26" s="55" t="s">
        <v>6</v>
      </c>
      <c r="H26" s="55" t="s">
        <v>25</v>
      </c>
    </row>
    <row r="27" spans="1:8" ht="25.5" x14ac:dyDescent="0.25">
      <c r="A27" s="79">
        <v>1</v>
      </c>
      <c r="B27" s="49" t="s">
        <v>98</v>
      </c>
      <c r="C27" s="97" t="s">
        <v>99</v>
      </c>
      <c r="D27" s="84" t="s">
        <v>22</v>
      </c>
      <c r="E27" s="64">
        <v>1</v>
      </c>
      <c r="F27" s="96" t="s">
        <v>20</v>
      </c>
      <c r="G27" s="81">
        <v>1</v>
      </c>
      <c r="H27" s="73"/>
    </row>
    <row r="28" spans="1:8" x14ac:dyDescent="0.25">
      <c r="A28" s="79">
        <v>2</v>
      </c>
      <c r="B28" s="44" t="s">
        <v>135</v>
      </c>
      <c r="C28" s="66" t="s">
        <v>100</v>
      </c>
      <c r="D28" s="70" t="s">
        <v>30</v>
      </c>
      <c r="E28" s="80">
        <v>1</v>
      </c>
      <c r="F28" s="80" t="s">
        <v>20</v>
      </c>
      <c r="G28" s="81">
        <v>1</v>
      </c>
      <c r="H28" s="73"/>
    </row>
    <row r="29" spans="1:8" x14ac:dyDescent="0.25">
      <c r="A29" s="79">
        <v>3</v>
      </c>
      <c r="B29" s="44" t="s">
        <v>101</v>
      </c>
      <c r="C29" s="44" t="s">
        <v>232</v>
      </c>
      <c r="D29" s="70" t="s">
        <v>30</v>
      </c>
      <c r="E29" s="82">
        <v>1</v>
      </c>
      <c r="F29" s="82" t="s">
        <v>20</v>
      </c>
      <c r="G29" s="83">
        <v>1</v>
      </c>
      <c r="H29" s="76"/>
    </row>
    <row r="30" spans="1:8" ht="38.25" x14ac:dyDescent="0.25">
      <c r="A30" s="79">
        <v>4</v>
      </c>
      <c r="B30" s="44" t="s">
        <v>102</v>
      </c>
      <c r="C30" s="44" t="s">
        <v>233</v>
      </c>
      <c r="D30" s="84" t="s">
        <v>22</v>
      </c>
      <c r="E30" s="64">
        <v>1</v>
      </c>
      <c r="F30" s="64" t="s">
        <v>20</v>
      </c>
      <c r="G30" s="85">
        <v>1</v>
      </c>
      <c r="H30" s="73"/>
    </row>
    <row r="31" spans="1:8" ht="25.5" x14ac:dyDescent="0.25">
      <c r="A31" s="79">
        <v>5</v>
      </c>
      <c r="B31" s="98" t="s">
        <v>103</v>
      </c>
      <c r="C31" s="14" t="s">
        <v>218</v>
      </c>
      <c r="D31" s="86" t="s">
        <v>22</v>
      </c>
      <c r="E31" s="87">
        <v>1</v>
      </c>
      <c r="F31" s="87" t="s">
        <v>20</v>
      </c>
      <c r="G31" s="88">
        <v>1</v>
      </c>
      <c r="H31" s="73"/>
    </row>
    <row r="32" spans="1:8" ht="25.5" x14ac:dyDescent="0.25">
      <c r="A32" s="79">
        <v>6</v>
      </c>
      <c r="B32" s="98" t="s">
        <v>104</v>
      </c>
      <c r="C32" s="44" t="s">
        <v>219</v>
      </c>
      <c r="D32" s="86" t="s">
        <v>30</v>
      </c>
      <c r="E32" s="87">
        <v>1</v>
      </c>
      <c r="F32" s="87" t="s">
        <v>20</v>
      </c>
      <c r="G32" s="88">
        <v>2</v>
      </c>
      <c r="H32" s="73"/>
    </row>
    <row r="33" spans="1:8" ht="38.25" x14ac:dyDescent="0.25">
      <c r="A33" s="79">
        <v>7</v>
      </c>
      <c r="B33" s="98" t="s">
        <v>105</v>
      </c>
      <c r="C33" s="44" t="s">
        <v>220</v>
      </c>
      <c r="D33" s="86" t="s">
        <v>30</v>
      </c>
      <c r="E33" s="87">
        <v>1</v>
      </c>
      <c r="F33" s="87" t="s">
        <v>20</v>
      </c>
      <c r="G33" s="88">
        <v>2</v>
      </c>
      <c r="H33" s="73"/>
    </row>
    <row r="34" spans="1:8" ht="25.5" x14ac:dyDescent="0.25">
      <c r="A34" s="79">
        <v>8</v>
      </c>
      <c r="B34" s="19" t="s">
        <v>106</v>
      </c>
      <c r="C34" s="99" t="s">
        <v>221</v>
      </c>
      <c r="D34" s="86" t="s">
        <v>30</v>
      </c>
      <c r="E34" s="87">
        <v>1</v>
      </c>
      <c r="F34" s="87" t="s">
        <v>20</v>
      </c>
      <c r="G34" s="88">
        <v>3</v>
      </c>
      <c r="H34" s="73"/>
    </row>
    <row r="35" spans="1:8" ht="63.75" x14ac:dyDescent="0.25">
      <c r="A35" s="79">
        <v>9</v>
      </c>
      <c r="B35" s="14" t="s">
        <v>107</v>
      </c>
      <c r="C35" s="99" t="s">
        <v>222</v>
      </c>
      <c r="D35" s="70" t="s">
        <v>30</v>
      </c>
      <c r="E35" s="80">
        <v>1</v>
      </c>
      <c r="F35" s="80" t="s">
        <v>20</v>
      </c>
      <c r="G35" s="81">
        <v>2</v>
      </c>
      <c r="H35" s="73"/>
    </row>
    <row r="36" spans="1:8" ht="51" x14ac:dyDescent="0.25">
      <c r="A36" s="79">
        <v>10</v>
      </c>
      <c r="B36" s="14" t="s">
        <v>108</v>
      </c>
      <c r="C36" s="99" t="s">
        <v>223</v>
      </c>
      <c r="D36" s="70" t="s">
        <v>30</v>
      </c>
      <c r="E36" s="80">
        <v>1</v>
      </c>
      <c r="F36" s="80" t="s">
        <v>20</v>
      </c>
      <c r="G36" s="81">
        <v>2</v>
      </c>
      <c r="H36" s="73"/>
    </row>
    <row r="37" spans="1:8" ht="63.75" x14ac:dyDescent="0.25">
      <c r="A37" s="79">
        <v>11</v>
      </c>
      <c r="B37" s="44" t="s">
        <v>109</v>
      </c>
      <c r="C37" s="44" t="s">
        <v>224</v>
      </c>
      <c r="D37" s="70" t="s">
        <v>22</v>
      </c>
      <c r="E37" s="80">
        <v>1</v>
      </c>
      <c r="F37" s="80" t="s">
        <v>20</v>
      </c>
      <c r="G37" s="81">
        <v>2</v>
      </c>
      <c r="H37" s="73"/>
    </row>
    <row r="38" spans="1:8" ht="25.5" x14ac:dyDescent="0.25">
      <c r="A38" s="79">
        <v>12</v>
      </c>
      <c r="B38" s="45" t="s">
        <v>110</v>
      </c>
      <c r="C38" s="44" t="s">
        <v>225</v>
      </c>
      <c r="D38" s="74" t="s">
        <v>22</v>
      </c>
      <c r="E38" s="82">
        <v>1</v>
      </c>
      <c r="F38" s="82" t="s">
        <v>20</v>
      </c>
      <c r="G38" s="83">
        <v>1</v>
      </c>
      <c r="H38" s="76"/>
    </row>
    <row r="39" spans="1:8" ht="89.25" x14ac:dyDescent="0.25">
      <c r="A39" s="79">
        <v>13</v>
      </c>
      <c r="B39" s="44" t="s">
        <v>111</v>
      </c>
      <c r="C39" s="44" t="s">
        <v>226</v>
      </c>
      <c r="D39" s="77" t="s">
        <v>22</v>
      </c>
      <c r="E39" s="64">
        <v>1</v>
      </c>
      <c r="F39" s="64" t="s">
        <v>20</v>
      </c>
      <c r="G39" s="64">
        <v>1</v>
      </c>
      <c r="H39" s="78"/>
    </row>
    <row r="40" spans="1:8" ht="37.5" customHeight="1" x14ac:dyDescent="0.25">
      <c r="A40" s="79">
        <v>14</v>
      </c>
      <c r="B40" s="44" t="s">
        <v>112</v>
      </c>
      <c r="C40" s="100" t="s">
        <v>227</v>
      </c>
      <c r="D40" s="77" t="s">
        <v>30</v>
      </c>
      <c r="E40" s="64">
        <v>1</v>
      </c>
      <c r="F40" s="64" t="s">
        <v>20</v>
      </c>
      <c r="G40" s="64">
        <v>1</v>
      </c>
      <c r="H40" s="78"/>
    </row>
    <row r="41" spans="1:8" ht="37.5" customHeight="1" x14ac:dyDescent="0.25">
      <c r="A41" s="79">
        <v>15</v>
      </c>
      <c r="B41" s="44" t="s">
        <v>113</v>
      </c>
      <c r="C41" s="100" t="s">
        <v>227</v>
      </c>
      <c r="D41" s="77" t="s">
        <v>30</v>
      </c>
      <c r="E41" s="64">
        <v>1</v>
      </c>
      <c r="F41" s="64" t="s">
        <v>20</v>
      </c>
      <c r="G41" s="64">
        <v>1</v>
      </c>
      <c r="H41" s="78"/>
    </row>
    <row r="42" spans="1:8" ht="37.5" customHeight="1" x14ac:dyDescent="0.25">
      <c r="A42" s="79">
        <v>16</v>
      </c>
      <c r="B42" s="44" t="s">
        <v>114</v>
      </c>
      <c r="C42" s="100" t="s">
        <v>227</v>
      </c>
      <c r="D42" s="77" t="s">
        <v>30</v>
      </c>
      <c r="E42" s="64">
        <v>1</v>
      </c>
      <c r="F42" s="64" t="s">
        <v>20</v>
      </c>
      <c r="G42" s="64">
        <v>1</v>
      </c>
      <c r="H42" s="78"/>
    </row>
    <row r="43" spans="1:8" ht="24.75" customHeight="1" x14ac:dyDescent="0.25">
      <c r="A43" s="79">
        <v>17</v>
      </c>
      <c r="B43" s="44" t="s">
        <v>115</v>
      </c>
      <c r="C43" s="100" t="s">
        <v>228</v>
      </c>
      <c r="D43" s="77" t="s">
        <v>30</v>
      </c>
      <c r="E43" s="64">
        <v>1</v>
      </c>
      <c r="F43" s="64" t="s">
        <v>20</v>
      </c>
      <c r="G43" s="64">
        <v>1</v>
      </c>
      <c r="H43" s="78"/>
    </row>
    <row r="44" spans="1:8" ht="24.75" customHeight="1" x14ac:dyDescent="0.25">
      <c r="A44" s="79">
        <v>18</v>
      </c>
      <c r="B44" s="44" t="s">
        <v>116</v>
      </c>
      <c r="C44" s="100" t="s">
        <v>228</v>
      </c>
      <c r="D44" s="77" t="s">
        <v>30</v>
      </c>
      <c r="E44" s="64">
        <v>1</v>
      </c>
      <c r="F44" s="64" t="s">
        <v>20</v>
      </c>
      <c r="G44" s="64">
        <v>1</v>
      </c>
      <c r="H44" s="78"/>
    </row>
    <row r="45" spans="1:8" ht="24.75" customHeight="1" x14ac:dyDescent="0.25">
      <c r="A45" s="79">
        <v>19</v>
      </c>
      <c r="B45" s="44" t="s">
        <v>117</v>
      </c>
      <c r="C45" s="100" t="s">
        <v>228</v>
      </c>
      <c r="D45" s="77" t="s">
        <v>30</v>
      </c>
      <c r="E45" s="64">
        <v>1</v>
      </c>
      <c r="F45" s="64" t="s">
        <v>20</v>
      </c>
      <c r="G45" s="64">
        <v>1</v>
      </c>
      <c r="H45" s="78"/>
    </row>
    <row r="46" spans="1:8" ht="24.75" customHeight="1" x14ac:dyDescent="0.25">
      <c r="A46" s="79">
        <v>20</v>
      </c>
      <c r="B46" s="98" t="s">
        <v>118</v>
      </c>
      <c r="C46" s="100" t="s">
        <v>229</v>
      </c>
      <c r="D46" s="89" t="s">
        <v>30</v>
      </c>
      <c r="E46" s="90">
        <v>1</v>
      </c>
      <c r="F46" s="90" t="s">
        <v>20</v>
      </c>
      <c r="G46" s="90">
        <v>2</v>
      </c>
      <c r="H46" s="78"/>
    </row>
    <row r="47" spans="1:8" ht="24.75" customHeight="1" x14ac:dyDescent="0.25">
      <c r="A47" s="79">
        <v>21</v>
      </c>
      <c r="B47" s="98" t="s">
        <v>119</v>
      </c>
      <c r="C47" s="100" t="s">
        <v>229</v>
      </c>
      <c r="D47" s="89" t="s">
        <v>30</v>
      </c>
      <c r="E47" s="90">
        <v>1</v>
      </c>
      <c r="F47" s="90" t="s">
        <v>20</v>
      </c>
      <c r="G47" s="90">
        <v>2</v>
      </c>
      <c r="H47" s="78"/>
    </row>
    <row r="48" spans="1:8" ht="24.75" customHeight="1" x14ac:dyDescent="0.25">
      <c r="A48" s="79">
        <v>22</v>
      </c>
      <c r="B48" s="98" t="s">
        <v>120</v>
      </c>
      <c r="C48" s="100" t="s">
        <v>230</v>
      </c>
      <c r="D48" s="89" t="s">
        <v>30</v>
      </c>
      <c r="E48" s="90">
        <v>1</v>
      </c>
      <c r="F48" s="90" t="s">
        <v>20</v>
      </c>
      <c r="G48" s="90">
        <v>2</v>
      </c>
      <c r="H48" s="78"/>
    </row>
    <row r="49" spans="1:11" ht="23.25" customHeight="1" x14ac:dyDescent="0.25">
      <c r="A49" s="79">
        <v>23</v>
      </c>
      <c r="B49" s="98" t="s">
        <v>121</v>
      </c>
      <c r="C49" s="44" t="s">
        <v>234</v>
      </c>
      <c r="D49" s="89" t="s">
        <v>22</v>
      </c>
      <c r="E49" s="90">
        <v>1</v>
      </c>
      <c r="F49" s="90" t="s">
        <v>20</v>
      </c>
      <c r="G49" s="90">
        <v>5</v>
      </c>
      <c r="H49" s="78"/>
    </row>
    <row r="50" spans="1:11" ht="33" customHeight="1" x14ac:dyDescent="0.25">
      <c r="A50" s="79">
        <v>24</v>
      </c>
      <c r="B50" s="98" t="s">
        <v>122</v>
      </c>
      <c r="C50" s="44" t="s">
        <v>235</v>
      </c>
      <c r="D50" s="89" t="s">
        <v>22</v>
      </c>
      <c r="E50" s="90">
        <v>1</v>
      </c>
      <c r="F50" s="90" t="s">
        <v>20</v>
      </c>
      <c r="G50" s="90">
        <v>5</v>
      </c>
      <c r="H50" s="78"/>
    </row>
    <row r="51" spans="1:11" s="12" customFormat="1" ht="33.75" customHeight="1" x14ac:dyDescent="0.25">
      <c r="A51" s="79">
        <v>25</v>
      </c>
      <c r="B51" s="98" t="s">
        <v>123</v>
      </c>
      <c r="C51" s="33" t="s">
        <v>241</v>
      </c>
      <c r="D51" s="89" t="s">
        <v>22</v>
      </c>
      <c r="E51" s="90">
        <v>1</v>
      </c>
      <c r="F51" s="90" t="s">
        <v>20</v>
      </c>
      <c r="G51" s="90">
        <v>1</v>
      </c>
      <c r="H51" s="78"/>
      <c r="I51" s="40"/>
      <c r="J51" s="40"/>
      <c r="K51" s="40"/>
    </row>
    <row r="52" spans="1:11" s="12" customFormat="1" ht="37.5" customHeight="1" x14ac:dyDescent="0.25">
      <c r="A52" s="79">
        <v>26</v>
      </c>
      <c r="B52" s="18" t="s">
        <v>124</v>
      </c>
      <c r="C52" s="32" t="s">
        <v>242</v>
      </c>
      <c r="D52" s="91" t="s">
        <v>22</v>
      </c>
      <c r="E52" s="92">
        <v>1</v>
      </c>
      <c r="F52" s="92" t="s">
        <v>20</v>
      </c>
      <c r="G52" s="93">
        <v>1</v>
      </c>
      <c r="H52" s="76"/>
      <c r="I52" s="40"/>
      <c r="J52" s="40"/>
      <c r="K52" s="40"/>
    </row>
    <row r="53" spans="1:11" s="12" customFormat="1" ht="15.75" customHeight="1" x14ac:dyDescent="0.25">
      <c r="A53" s="79">
        <v>27</v>
      </c>
      <c r="B53" s="16" t="s">
        <v>236</v>
      </c>
      <c r="C53" s="32" t="s">
        <v>237</v>
      </c>
      <c r="D53" s="91" t="s">
        <v>22</v>
      </c>
      <c r="E53" s="90">
        <v>1</v>
      </c>
      <c r="F53" s="90" t="s">
        <v>20</v>
      </c>
      <c r="G53" s="90">
        <v>7</v>
      </c>
      <c r="H53" s="78"/>
      <c r="I53" s="40"/>
      <c r="J53" s="40"/>
      <c r="K53" s="40"/>
    </row>
    <row r="54" spans="1:11" s="12" customFormat="1" ht="15.75" customHeight="1" x14ac:dyDescent="0.25">
      <c r="A54" s="79">
        <v>28</v>
      </c>
      <c r="B54" s="16" t="s">
        <v>238</v>
      </c>
      <c r="C54" s="32" t="s">
        <v>237</v>
      </c>
      <c r="D54" s="91" t="s">
        <v>22</v>
      </c>
      <c r="E54" s="90">
        <v>1</v>
      </c>
      <c r="F54" s="92" t="s">
        <v>20</v>
      </c>
      <c r="G54" s="90">
        <v>7</v>
      </c>
      <c r="H54" s="78"/>
      <c r="I54" s="40"/>
      <c r="J54" s="40"/>
      <c r="K54" s="40"/>
    </row>
    <row r="55" spans="1:11" s="12" customFormat="1" ht="15.75" customHeight="1" x14ac:dyDescent="0.25">
      <c r="A55" s="79">
        <v>29</v>
      </c>
      <c r="B55" s="16" t="s">
        <v>125</v>
      </c>
      <c r="C55" s="100" t="s">
        <v>231</v>
      </c>
      <c r="D55" s="94" t="s">
        <v>22</v>
      </c>
      <c r="E55" s="90">
        <v>2</v>
      </c>
      <c r="F55" s="90" t="s">
        <v>20</v>
      </c>
      <c r="G55" s="90">
        <v>4</v>
      </c>
      <c r="H55" s="78"/>
      <c r="I55" s="40"/>
      <c r="J55" s="40"/>
      <c r="K55" s="40"/>
    </row>
    <row r="56" spans="1:11" s="12" customFormat="1" ht="15.75" customHeight="1" x14ac:dyDescent="0.25">
      <c r="A56" s="79">
        <v>30</v>
      </c>
      <c r="B56" s="17" t="s">
        <v>126</v>
      </c>
      <c r="C56" s="32" t="s">
        <v>239</v>
      </c>
      <c r="D56" s="91" t="s">
        <v>22</v>
      </c>
      <c r="E56" s="95">
        <v>1</v>
      </c>
      <c r="F56" s="95" t="s">
        <v>20</v>
      </c>
      <c r="G56" s="95">
        <v>1</v>
      </c>
      <c r="H56" s="101"/>
      <c r="I56" s="40"/>
      <c r="J56" s="40"/>
      <c r="K56" s="40"/>
    </row>
    <row r="57" spans="1:11" s="12" customFormat="1" ht="15.75" customHeight="1" x14ac:dyDescent="0.25">
      <c r="A57" s="79">
        <v>31</v>
      </c>
      <c r="B57" s="16" t="s">
        <v>127</v>
      </c>
      <c r="C57" s="33" t="s">
        <v>136</v>
      </c>
      <c r="D57" s="89" t="s">
        <v>22</v>
      </c>
      <c r="E57" s="90">
        <v>1</v>
      </c>
      <c r="F57" s="90" t="s">
        <v>20</v>
      </c>
      <c r="G57" s="90">
        <v>1</v>
      </c>
      <c r="H57" s="102"/>
      <c r="I57" s="40"/>
      <c r="J57" s="40"/>
      <c r="K57" s="40"/>
    </row>
    <row r="58" spans="1:11" s="12" customFormat="1" ht="15.75" customHeight="1" x14ac:dyDescent="0.25">
      <c r="A58" s="79">
        <v>32</v>
      </c>
      <c r="B58" s="16" t="s">
        <v>128</v>
      </c>
      <c r="C58" s="33" t="s">
        <v>240</v>
      </c>
      <c r="D58" s="89" t="s">
        <v>22</v>
      </c>
      <c r="E58" s="90">
        <v>1</v>
      </c>
      <c r="F58" s="90" t="s">
        <v>20</v>
      </c>
      <c r="G58" s="90">
        <v>7</v>
      </c>
      <c r="H58" s="102"/>
      <c r="I58" s="40"/>
      <c r="J58" s="40"/>
      <c r="K58" s="40"/>
    </row>
    <row r="59" spans="1:11" s="12" customFormat="1" ht="15.75" customHeight="1" x14ac:dyDescent="0.25">
      <c r="A59" s="79">
        <v>33</v>
      </c>
      <c r="B59" s="16" t="s">
        <v>129</v>
      </c>
      <c r="C59" s="33" t="s">
        <v>136</v>
      </c>
      <c r="D59" s="89" t="s">
        <v>130</v>
      </c>
      <c r="E59" s="90">
        <v>1</v>
      </c>
      <c r="F59" s="90" t="s">
        <v>20</v>
      </c>
      <c r="G59" s="90">
        <v>1</v>
      </c>
      <c r="H59" s="102"/>
      <c r="I59" s="40"/>
      <c r="J59" s="40"/>
      <c r="K59" s="40"/>
    </row>
    <row r="60" spans="1:11" s="12" customFormat="1" ht="15.75" customHeight="1" x14ac:dyDescent="0.25">
      <c r="A60" s="79">
        <v>34</v>
      </c>
      <c r="B60" s="16" t="s">
        <v>131</v>
      </c>
      <c r="C60" s="33" t="s">
        <v>136</v>
      </c>
      <c r="D60" s="89" t="s">
        <v>130</v>
      </c>
      <c r="E60" s="90">
        <v>1</v>
      </c>
      <c r="F60" s="90" t="s">
        <v>20</v>
      </c>
      <c r="G60" s="90">
        <v>1</v>
      </c>
      <c r="H60" s="102"/>
      <c r="I60" s="40"/>
      <c r="J60" s="40"/>
      <c r="K60" s="40"/>
    </row>
    <row r="61" spans="1:11" s="12" customFormat="1" ht="15.75" customHeight="1" x14ac:dyDescent="0.25">
      <c r="A61" s="79">
        <v>35</v>
      </c>
      <c r="B61" s="16" t="s">
        <v>132</v>
      </c>
      <c r="C61" s="33" t="s">
        <v>136</v>
      </c>
      <c r="D61" s="89" t="s">
        <v>130</v>
      </c>
      <c r="E61" s="90">
        <v>1</v>
      </c>
      <c r="F61" s="90" t="s">
        <v>20</v>
      </c>
      <c r="G61" s="90">
        <v>1</v>
      </c>
      <c r="H61" s="102"/>
      <c r="I61" s="40"/>
      <c r="J61" s="40"/>
      <c r="K61" s="40"/>
    </row>
    <row r="62" spans="1:11" s="12" customFormat="1" ht="15.75" customHeight="1" x14ac:dyDescent="0.25">
      <c r="A62" s="79">
        <v>36</v>
      </c>
      <c r="B62" s="16" t="s">
        <v>133</v>
      </c>
      <c r="C62" s="33" t="s">
        <v>136</v>
      </c>
      <c r="D62" s="89" t="s">
        <v>130</v>
      </c>
      <c r="E62" s="90">
        <v>1</v>
      </c>
      <c r="F62" s="90" t="s">
        <v>20</v>
      </c>
      <c r="G62" s="90">
        <v>1</v>
      </c>
      <c r="H62" s="102"/>
      <c r="I62" s="40"/>
      <c r="J62" s="40"/>
      <c r="K62" s="40"/>
    </row>
    <row r="63" spans="1:11" s="12" customFormat="1" ht="15.75" customHeight="1" x14ac:dyDescent="0.25">
      <c r="A63" s="79">
        <v>37</v>
      </c>
      <c r="B63" s="16" t="s">
        <v>134</v>
      </c>
      <c r="C63" s="33" t="s">
        <v>136</v>
      </c>
      <c r="D63" s="89" t="s">
        <v>130</v>
      </c>
      <c r="E63" s="90">
        <v>1</v>
      </c>
      <c r="F63" s="90" t="s">
        <v>20</v>
      </c>
      <c r="G63" s="90">
        <v>1</v>
      </c>
      <c r="H63" s="102"/>
      <c r="I63" s="40"/>
      <c r="J63" s="40"/>
      <c r="K63" s="40"/>
    </row>
    <row r="64" spans="1:11" ht="20.25" x14ac:dyDescent="0.25">
      <c r="A64" s="148" t="s">
        <v>13</v>
      </c>
      <c r="B64" s="149"/>
      <c r="C64" s="149"/>
      <c r="D64" s="149"/>
      <c r="E64" s="141"/>
      <c r="F64" s="141"/>
      <c r="G64" s="149"/>
      <c r="H64" s="149"/>
    </row>
    <row r="65" spans="1:8" s="103" customFormat="1" ht="75" x14ac:dyDescent="0.25">
      <c r="A65" s="55" t="s">
        <v>12</v>
      </c>
      <c r="B65" s="55" t="s">
        <v>11</v>
      </c>
      <c r="C65" s="55" t="s">
        <v>10</v>
      </c>
      <c r="D65" s="55" t="s">
        <v>9</v>
      </c>
      <c r="E65" s="55" t="s">
        <v>8</v>
      </c>
      <c r="F65" s="55" t="s">
        <v>7</v>
      </c>
      <c r="G65" s="55" t="s">
        <v>6</v>
      </c>
      <c r="H65" s="55" t="s">
        <v>25</v>
      </c>
    </row>
    <row r="66" spans="1:8" s="103" customFormat="1" ht="21.75" customHeight="1" x14ac:dyDescent="0.25">
      <c r="A66" s="62">
        <v>1</v>
      </c>
      <c r="B66" s="51" t="s">
        <v>5</v>
      </c>
      <c r="C66" s="42" t="s">
        <v>197</v>
      </c>
      <c r="D66" s="54" t="s">
        <v>2</v>
      </c>
      <c r="E66" s="3">
        <v>1</v>
      </c>
      <c r="F66" s="3" t="s">
        <v>0</v>
      </c>
      <c r="G66" s="2">
        <f>E66</f>
        <v>1</v>
      </c>
      <c r="H66" s="54"/>
    </row>
    <row r="67" spans="1:8" s="103" customFormat="1" ht="21.75" customHeight="1" x14ac:dyDescent="0.25">
      <c r="A67" s="54">
        <v>2</v>
      </c>
      <c r="B67" s="41" t="s">
        <v>4</v>
      </c>
      <c r="C67" s="42" t="s">
        <v>195</v>
      </c>
      <c r="D67" s="54" t="s">
        <v>2</v>
      </c>
      <c r="E67" s="2">
        <v>2</v>
      </c>
      <c r="F67" s="2" t="s">
        <v>0</v>
      </c>
      <c r="G67" s="2">
        <v>2</v>
      </c>
      <c r="H67" s="54"/>
    </row>
    <row r="68" spans="1:8" s="103" customFormat="1" ht="21.75" customHeight="1" x14ac:dyDescent="0.25">
      <c r="A68" s="54">
        <v>3</v>
      </c>
      <c r="B68" s="41" t="s">
        <v>3</v>
      </c>
      <c r="C68" s="42" t="s">
        <v>194</v>
      </c>
      <c r="D68" s="54" t="s">
        <v>2</v>
      </c>
      <c r="E68" s="2">
        <v>1</v>
      </c>
      <c r="F68" s="2" t="s">
        <v>0</v>
      </c>
      <c r="G68" s="2">
        <f>E68</f>
        <v>1</v>
      </c>
      <c r="H68" s="54"/>
    </row>
  </sheetData>
  <mergeCells count="39"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A1:H1"/>
    <mergeCell ref="A5:H5"/>
    <mergeCell ref="A6:H6"/>
    <mergeCell ref="A2:H2"/>
    <mergeCell ref="A3:H3"/>
    <mergeCell ref="A4:H4"/>
    <mergeCell ref="A64:H64"/>
    <mergeCell ref="A19:H19"/>
    <mergeCell ref="A24:H24"/>
    <mergeCell ref="A25:H25"/>
    <mergeCell ref="A16:H16"/>
    <mergeCell ref="A23:H23"/>
    <mergeCell ref="A18:H18"/>
    <mergeCell ref="A22:H22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abSelected="1" topLeftCell="A8" zoomScale="80" zoomScaleNormal="80" workbookViewId="0">
      <selection activeCell="G29" sqref="G29"/>
    </sheetView>
  </sheetViews>
  <sheetFormatPr defaultColWidth="14.42578125" defaultRowHeight="15" x14ac:dyDescent="0.25"/>
  <cols>
    <col min="1" max="1" width="5.140625" style="63" customWidth="1"/>
    <col min="2" max="2" width="52" style="53" customWidth="1"/>
    <col min="3" max="3" width="46.7109375" style="53" customWidth="1"/>
    <col min="4" max="4" width="25" style="53" customWidth="1"/>
    <col min="5" max="5" width="15.42578125" style="53" customWidth="1"/>
    <col min="6" max="6" width="23.42578125" style="53" bestFit="1" customWidth="1"/>
    <col min="7" max="7" width="14.42578125" style="53" customWidth="1"/>
    <col min="8" max="8" width="25" style="53" bestFit="1" customWidth="1"/>
    <col min="9" max="11" width="8.7109375" style="40" customWidth="1"/>
    <col min="12" max="12" width="14.42578125" style="40"/>
    <col min="13" max="16384" width="14.42578125" style="1"/>
  </cols>
  <sheetData>
    <row r="1" spans="1:12" x14ac:dyDescent="0.25">
      <c r="A1" s="163"/>
      <c r="B1" s="135"/>
      <c r="C1" s="135"/>
      <c r="D1" s="135"/>
      <c r="E1" s="135"/>
      <c r="F1" s="135"/>
      <c r="G1" s="135"/>
      <c r="H1" s="135"/>
    </row>
    <row r="2" spans="1:12" s="5" customFormat="1" ht="20.25" x14ac:dyDescent="0.25">
      <c r="A2" s="160" t="s">
        <v>88</v>
      </c>
      <c r="B2" s="160"/>
      <c r="C2" s="160"/>
      <c r="D2" s="160"/>
      <c r="E2" s="160"/>
      <c r="F2" s="160"/>
      <c r="G2" s="160"/>
      <c r="H2" s="160"/>
      <c r="I2" s="40"/>
      <c r="J2" s="40"/>
      <c r="K2" s="40"/>
      <c r="L2" s="40"/>
    </row>
    <row r="3" spans="1:12" s="5" customFormat="1" ht="20.25" x14ac:dyDescent="0.25">
      <c r="A3" s="161" t="str">
        <f>'Информация о Чемпионате'!B4</f>
        <v>Региональный этап Чемпионата по профессиональному мастерству "Профессионалы" 2026 г</v>
      </c>
      <c r="B3" s="161"/>
      <c r="C3" s="161"/>
      <c r="D3" s="161"/>
      <c r="E3" s="161"/>
      <c r="F3" s="161"/>
      <c r="G3" s="161"/>
      <c r="H3" s="161"/>
      <c r="I3" s="40"/>
      <c r="J3" s="40"/>
      <c r="K3" s="40"/>
      <c r="L3" s="40"/>
    </row>
    <row r="4" spans="1:12" s="5" customFormat="1" ht="20.25" x14ac:dyDescent="0.25">
      <c r="A4" s="160" t="s">
        <v>89</v>
      </c>
      <c r="B4" s="160"/>
      <c r="C4" s="160"/>
      <c r="D4" s="160"/>
      <c r="E4" s="160"/>
      <c r="F4" s="160"/>
      <c r="G4" s="160"/>
      <c r="H4" s="160"/>
      <c r="I4" s="40"/>
      <c r="J4" s="40"/>
      <c r="K4" s="40"/>
      <c r="L4" s="40"/>
    </row>
    <row r="5" spans="1:12" ht="20.25" x14ac:dyDescent="0.25">
      <c r="A5" s="159" t="str">
        <f>'Информация о Чемпионате'!B3</f>
        <v xml:space="preserve">Неразрушающий контроль </v>
      </c>
      <c r="B5" s="159"/>
      <c r="C5" s="159"/>
      <c r="D5" s="159"/>
      <c r="E5" s="159"/>
      <c r="F5" s="159"/>
      <c r="G5" s="159"/>
      <c r="H5" s="159"/>
    </row>
    <row r="6" spans="1:12" ht="15" customHeight="1" x14ac:dyDescent="0.25">
      <c r="A6" s="130" t="s">
        <v>26</v>
      </c>
      <c r="B6" s="135"/>
      <c r="C6" s="135"/>
      <c r="D6" s="135"/>
      <c r="E6" s="135"/>
      <c r="F6" s="135"/>
      <c r="G6" s="135"/>
      <c r="H6" s="135"/>
    </row>
    <row r="7" spans="1:12" ht="15.75" customHeight="1" x14ac:dyDescent="0.25">
      <c r="A7" s="130" t="s">
        <v>83</v>
      </c>
      <c r="B7" s="130"/>
      <c r="C7" s="162" t="s">
        <v>271</v>
      </c>
      <c r="D7" s="162"/>
      <c r="E7" s="162"/>
      <c r="F7" s="162"/>
      <c r="G7" s="162"/>
      <c r="H7" s="162"/>
    </row>
    <row r="8" spans="1:12" ht="15.75" customHeight="1" x14ac:dyDescent="0.25">
      <c r="A8" s="130" t="s">
        <v>87</v>
      </c>
      <c r="B8" s="130"/>
      <c r="C8" s="130"/>
      <c r="D8" s="162" t="s">
        <v>272</v>
      </c>
      <c r="E8" s="162"/>
      <c r="F8" s="162"/>
      <c r="G8" s="162"/>
      <c r="H8" s="162"/>
    </row>
    <row r="9" spans="1:12" ht="15.75" customHeight="1" x14ac:dyDescent="0.25">
      <c r="A9" s="130" t="s">
        <v>80</v>
      </c>
      <c r="B9" s="130"/>
      <c r="C9" s="130" t="s">
        <v>273</v>
      </c>
      <c r="D9" s="130"/>
      <c r="E9" s="130"/>
      <c r="F9" s="130"/>
      <c r="G9" s="130"/>
      <c r="H9" s="130"/>
    </row>
    <row r="10" spans="1:12" ht="15.75" customHeight="1" x14ac:dyDescent="0.25">
      <c r="A10" s="130" t="s">
        <v>82</v>
      </c>
      <c r="B10" s="130"/>
      <c r="C10" s="130" t="s">
        <v>274</v>
      </c>
      <c r="D10" s="130"/>
      <c r="E10" s="130" t="s">
        <v>275</v>
      </c>
      <c r="F10" s="130"/>
      <c r="G10" s="130" t="s">
        <v>276</v>
      </c>
      <c r="H10" s="130"/>
    </row>
    <row r="11" spans="1:12" ht="15.75" customHeight="1" x14ac:dyDescent="0.25">
      <c r="A11" s="130" t="s">
        <v>267</v>
      </c>
      <c r="B11" s="130"/>
      <c r="C11" s="130" t="s">
        <v>279</v>
      </c>
      <c r="D11" s="130"/>
      <c r="E11" s="130" t="s">
        <v>280</v>
      </c>
      <c r="F11" s="130"/>
      <c r="G11" s="130" t="s">
        <v>281</v>
      </c>
      <c r="H11" s="130"/>
    </row>
    <row r="12" spans="1:12" ht="15.75" customHeight="1" x14ac:dyDescent="0.25">
      <c r="A12" s="130" t="s">
        <v>268</v>
      </c>
      <c r="B12" s="130"/>
      <c r="C12" s="130">
        <f>'Информация о Чемпионате'!B17</f>
        <v>8</v>
      </c>
      <c r="D12" s="130"/>
      <c r="E12" s="130"/>
      <c r="F12" s="130"/>
      <c r="G12" s="130"/>
      <c r="H12" s="130"/>
    </row>
    <row r="13" spans="1:12" ht="15.75" customHeight="1" x14ac:dyDescent="0.25">
      <c r="A13" s="130" t="s">
        <v>269</v>
      </c>
      <c r="B13" s="130"/>
      <c r="C13" s="130">
        <f>'Информация о Чемпионате'!B15</f>
        <v>5</v>
      </c>
      <c r="D13" s="130"/>
      <c r="E13" s="130"/>
      <c r="F13" s="130"/>
      <c r="G13" s="130"/>
      <c r="H13" s="130"/>
    </row>
    <row r="14" spans="1:12" ht="15.75" customHeight="1" x14ac:dyDescent="0.25">
      <c r="A14" s="130" t="s">
        <v>73</v>
      </c>
      <c r="B14" s="130"/>
      <c r="C14" s="130">
        <f>'Информация о Чемпионате'!B16</f>
        <v>5</v>
      </c>
      <c r="D14" s="130"/>
      <c r="E14" s="130"/>
      <c r="F14" s="130"/>
      <c r="G14" s="130"/>
      <c r="H14" s="130"/>
    </row>
    <row r="15" spans="1:12" ht="15.75" customHeight="1" x14ac:dyDescent="0.25">
      <c r="A15" s="130" t="s">
        <v>81</v>
      </c>
      <c r="B15" s="130"/>
      <c r="C15" s="130" t="s">
        <v>277</v>
      </c>
      <c r="D15" s="130"/>
      <c r="E15" s="130"/>
      <c r="F15" s="130"/>
      <c r="G15" s="130"/>
      <c r="H15" s="130"/>
    </row>
    <row r="16" spans="1:12" ht="20.25" x14ac:dyDescent="0.25">
      <c r="A16" s="148" t="s">
        <v>31</v>
      </c>
      <c r="B16" s="149"/>
      <c r="C16" s="149"/>
      <c r="D16" s="149"/>
      <c r="E16" s="149"/>
      <c r="F16" s="149"/>
      <c r="G16" s="149"/>
      <c r="H16" s="149"/>
    </row>
    <row r="17" spans="1:12" ht="51" x14ac:dyDescent="0.25">
      <c r="A17" s="104" t="s">
        <v>12</v>
      </c>
      <c r="B17" s="104" t="s">
        <v>11</v>
      </c>
      <c r="C17" s="104" t="s">
        <v>10</v>
      </c>
      <c r="D17" s="104" t="s">
        <v>9</v>
      </c>
      <c r="E17" s="104" t="s">
        <v>8</v>
      </c>
      <c r="F17" s="104" t="s">
        <v>7</v>
      </c>
      <c r="G17" s="104" t="s">
        <v>6</v>
      </c>
      <c r="H17" s="104" t="s">
        <v>25</v>
      </c>
    </row>
    <row r="18" spans="1:12" ht="18.75" customHeight="1" x14ac:dyDescent="0.25">
      <c r="A18" s="104">
        <v>1</v>
      </c>
      <c r="B18" s="21" t="s">
        <v>157</v>
      </c>
      <c r="C18" s="111" t="s">
        <v>160</v>
      </c>
      <c r="D18" s="105" t="s">
        <v>16</v>
      </c>
      <c r="E18" s="105">
        <v>1</v>
      </c>
      <c r="F18" s="105" t="s">
        <v>32</v>
      </c>
      <c r="G18" s="106">
        <v>5</v>
      </c>
      <c r="H18" s="111"/>
    </row>
    <row r="19" spans="1:12" s="12" customFormat="1" ht="18.75" customHeight="1" x14ac:dyDescent="0.25">
      <c r="A19" s="104">
        <v>2</v>
      </c>
      <c r="B19" s="21" t="s">
        <v>158</v>
      </c>
      <c r="C19" s="111" t="s">
        <v>160</v>
      </c>
      <c r="D19" s="105" t="s">
        <v>16</v>
      </c>
      <c r="E19" s="105">
        <v>1</v>
      </c>
      <c r="F19" s="105" t="s">
        <v>32</v>
      </c>
      <c r="G19" s="105">
        <v>5</v>
      </c>
      <c r="H19" s="111"/>
      <c r="I19" s="40"/>
      <c r="J19" s="40"/>
      <c r="K19" s="40"/>
      <c r="L19" s="40"/>
    </row>
    <row r="20" spans="1:12" s="12" customFormat="1" ht="18.75" customHeight="1" x14ac:dyDescent="0.25">
      <c r="A20" s="104">
        <v>3</v>
      </c>
      <c r="B20" s="21" t="s">
        <v>159</v>
      </c>
      <c r="C20" s="111" t="s">
        <v>160</v>
      </c>
      <c r="D20" s="105" t="s">
        <v>16</v>
      </c>
      <c r="E20" s="105">
        <v>1</v>
      </c>
      <c r="F20" s="105" t="s">
        <v>32</v>
      </c>
      <c r="G20" s="105">
        <v>5</v>
      </c>
      <c r="H20" s="111"/>
      <c r="I20" s="40"/>
      <c r="J20" s="40"/>
      <c r="K20" s="40"/>
      <c r="L20" s="40"/>
    </row>
    <row r="21" spans="1:12" ht="18.75" customHeight="1" x14ac:dyDescent="0.25">
      <c r="A21" s="104">
        <v>4</v>
      </c>
      <c r="B21" s="21" t="s">
        <v>143</v>
      </c>
      <c r="C21" s="111" t="s">
        <v>248</v>
      </c>
      <c r="D21" s="105" t="s">
        <v>16</v>
      </c>
      <c r="E21" s="105">
        <v>1</v>
      </c>
      <c r="F21" s="105" t="s">
        <v>32</v>
      </c>
      <c r="G21" s="105">
        <v>5</v>
      </c>
      <c r="H21" s="111"/>
    </row>
    <row r="22" spans="1:12" ht="18.75" customHeight="1" x14ac:dyDescent="0.25">
      <c r="A22" s="104">
        <v>5</v>
      </c>
      <c r="B22" s="21" t="s">
        <v>144</v>
      </c>
      <c r="C22" s="111"/>
      <c r="D22" s="107" t="s">
        <v>16</v>
      </c>
      <c r="E22" s="105">
        <v>1</v>
      </c>
      <c r="F22" s="105" t="s">
        <v>32</v>
      </c>
      <c r="G22" s="105">
        <v>2</v>
      </c>
      <c r="H22" s="111"/>
    </row>
    <row r="23" spans="1:12" ht="18.75" customHeight="1" x14ac:dyDescent="0.25">
      <c r="A23" s="104">
        <v>6</v>
      </c>
      <c r="B23" s="21" t="s">
        <v>244</v>
      </c>
      <c r="C23" s="111" t="s">
        <v>245</v>
      </c>
      <c r="D23" s="107" t="s">
        <v>16</v>
      </c>
      <c r="E23" s="105">
        <v>1</v>
      </c>
      <c r="F23" s="105" t="s">
        <v>32</v>
      </c>
      <c r="G23" s="105">
        <v>50</v>
      </c>
      <c r="H23" s="111"/>
    </row>
    <row r="24" spans="1:12" ht="18.75" customHeight="1" x14ac:dyDescent="0.25">
      <c r="A24" s="104">
        <v>7</v>
      </c>
      <c r="B24" s="21" t="s">
        <v>145</v>
      </c>
      <c r="C24" s="111" t="s">
        <v>247</v>
      </c>
      <c r="D24" s="107" t="s">
        <v>16</v>
      </c>
      <c r="E24" s="107">
        <v>10</v>
      </c>
      <c r="F24" s="105" t="s">
        <v>270</v>
      </c>
      <c r="G24" s="107">
        <v>200</v>
      </c>
      <c r="H24" s="112"/>
    </row>
    <row r="25" spans="1:12" ht="18.75" customHeight="1" x14ac:dyDescent="0.25">
      <c r="A25" s="104">
        <v>8</v>
      </c>
      <c r="B25" s="21" t="s">
        <v>146</v>
      </c>
      <c r="C25" s="111" t="s">
        <v>251</v>
      </c>
      <c r="D25" s="107" t="s">
        <v>16</v>
      </c>
      <c r="E25" s="107">
        <v>1</v>
      </c>
      <c r="F25" s="105" t="s">
        <v>147</v>
      </c>
      <c r="G25" s="107">
        <v>1</v>
      </c>
      <c r="H25" s="111"/>
    </row>
    <row r="26" spans="1:12" ht="39" customHeight="1" x14ac:dyDescent="0.25">
      <c r="A26" s="104">
        <v>9</v>
      </c>
      <c r="B26" s="21" t="s">
        <v>246</v>
      </c>
      <c r="C26" s="112" t="s">
        <v>249</v>
      </c>
      <c r="D26" s="107" t="s">
        <v>16</v>
      </c>
      <c r="E26" s="107">
        <v>20</v>
      </c>
      <c r="F26" s="105" t="s">
        <v>270</v>
      </c>
      <c r="G26" s="107">
        <v>300</v>
      </c>
      <c r="H26" s="111"/>
    </row>
    <row r="27" spans="1:12" ht="21.75" customHeight="1" x14ac:dyDescent="0.25">
      <c r="A27" s="104">
        <v>10</v>
      </c>
      <c r="B27" s="21" t="s">
        <v>148</v>
      </c>
      <c r="C27" s="111"/>
      <c r="D27" s="107" t="s">
        <v>16</v>
      </c>
      <c r="E27" s="107">
        <v>1</v>
      </c>
      <c r="F27" s="105" t="s">
        <v>149</v>
      </c>
      <c r="G27" s="107">
        <v>3</v>
      </c>
      <c r="H27" s="111"/>
    </row>
    <row r="28" spans="1:12" ht="30" customHeight="1" x14ac:dyDescent="0.25">
      <c r="A28" s="104">
        <v>11</v>
      </c>
      <c r="B28" s="21" t="s">
        <v>150</v>
      </c>
      <c r="C28" s="111" t="s">
        <v>160</v>
      </c>
      <c r="D28" s="107" t="s">
        <v>16</v>
      </c>
      <c r="E28" s="107">
        <v>1</v>
      </c>
      <c r="F28" s="105" t="s">
        <v>149</v>
      </c>
      <c r="G28" s="107">
        <v>5</v>
      </c>
      <c r="H28" s="111"/>
    </row>
    <row r="29" spans="1:12" s="13" customFormat="1" ht="30" customHeight="1" x14ac:dyDescent="0.25">
      <c r="A29" s="64">
        <v>12</v>
      </c>
      <c r="B29" s="29" t="s">
        <v>151</v>
      </c>
      <c r="C29" s="111" t="s">
        <v>160</v>
      </c>
      <c r="D29" s="108" t="s">
        <v>16</v>
      </c>
      <c r="E29" s="108">
        <v>1</v>
      </c>
      <c r="F29" s="106" t="s">
        <v>149</v>
      </c>
      <c r="G29" s="108">
        <v>5</v>
      </c>
      <c r="H29" s="111"/>
      <c r="I29" s="40"/>
      <c r="J29" s="40"/>
      <c r="K29" s="40"/>
      <c r="L29" s="40"/>
    </row>
    <row r="30" spans="1:12" s="28" customFormat="1" ht="27.75" customHeight="1" x14ac:dyDescent="0.25">
      <c r="A30" s="64">
        <v>10</v>
      </c>
      <c r="B30" s="109" t="s">
        <v>174</v>
      </c>
      <c r="C30" s="110" t="s">
        <v>250</v>
      </c>
      <c r="D30" s="64" t="s">
        <v>16</v>
      </c>
      <c r="E30" s="64">
        <v>1</v>
      </c>
      <c r="F30" s="65" t="s">
        <v>0</v>
      </c>
      <c r="G30" s="64">
        <v>1</v>
      </c>
      <c r="H30" s="113"/>
      <c r="I30" s="114"/>
      <c r="J30" s="114"/>
      <c r="K30" s="114"/>
      <c r="L30" s="114"/>
    </row>
    <row r="31" spans="1:12" ht="20.25" x14ac:dyDescent="0.25">
      <c r="A31" s="164" t="s">
        <v>33</v>
      </c>
      <c r="B31" s="165"/>
      <c r="C31" s="165"/>
      <c r="D31" s="165"/>
      <c r="E31" s="165"/>
      <c r="F31" s="165"/>
      <c r="G31" s="165"/>
      <c r="H31" s="166"/>
    </row>
    <row r="32" spans="1:12" ht="51" x14ac:dyDescent="0.25">
      <c r="A32" s="70" t="s">
        <v>12</v>
      </c>
      <c r="B32" s="70" t="s">
        <v>11</v>
      </c>
      <c r="C32" s="125" t="s">
        <v>10</v>
      </c>
      <c r="D32" s="70" t="s">
        <v>9</v>
      </c>
      <c r="E32" s="70" t="s">
        <v>8</v>
      </c>
      <c r="F32" s="70" t="s">
        <v>7</v>
      </c>
      <c r="G32" s="125" t="s">
        <v>6</v>
      </c>
      <c r="H32" s="125" t="s">
        <v>25</v>
      </c>
    </row>
    <row r="33" spans="1:12" s="4" customFormat="1" ht="18.75" customHeight="1" x14ac:dyDescent="0.25">
      <c r="A33" s="72">
        <v>1</v>
      </c>
      <c r="B33" s="102" t="s">
        <v>54</v>
      </c>
      <c r="C33" s="115" t="s">
        <v>209</v>
      </c>
      <c r="D33" s="72" t="s">
        <v>16</v>
      </c>
      <c r="E33" s="116">
        <v>1</v>
      </c>
      <c r="F33" s="116" t="s">
        <v>67</v>
      </c>
      <c r="G33" s="72">
        <f>E33</f>
        <v>1</v>
      </c>
      <c r="H33" s="126"/>
      <c r="I33" s="117"/>
      <c r="J33" s="117"/>
      <c r="K33" s="117"/>
      <c r="L33" s="117"/>
    </row>
    <row r="34" spans="1:12" s="4" customFormat="1" ht="18.75" customHeight="1" x14ac:dyDescent="0.25">
      <c r="A34" s="72">
        <v>3</v>
      </c>
      <c r="B34" s="102" t="s">
        <v>55</v>
      </c>
      <c r="C34" s="115" t="s">
        <v>213</v>
      </c>
      <c r="D34" s="72" t="s">
        <v>16</v>
      </c>
      <c r="E34" s="118">
        <v>1</v>
      </c>
      <c r="F34" s="116" t="s">
        <v>0</v>
      </c>
      <c r="G34" s="72">
        <v>5</v>
      </c>
      <c r="H34" s="126"/>
      <c r="I34" s="117"/>
      <c r="J34" s="117"/>
      <c r="K34" s="117"/>
      <c r="L34" s="117"/>
    </row>
    <row r="35" spans="1:12" s="4" customFormat="1" ht="18.75" customHeight="1" x14ac:dyDescent="0.25">
      <c r="A35" s="72">
        <v>4</v>
      </c>
      <c r="B35" s="102" t="s">
        <v>56</v>
      </c>
      <c r="C35" s="115" t="s">
        <v>243</v>
      </c>
      <c r="D35" s="72" t="s">
        <v>16</v>
      </c>
      <c r="E35" s="118">
        <v>1</v>
      </c>
      <c r="F35" s="116" t="s">
        <v>0</v>
      </c>
      <c r="G35" s="72">
        <v>1</v>
      </c>
      <c r="H35" s="126"/>
      <c r="I35" s="117"/>
      <c r="J35" s="117"/>
      <c r="K35" s="117"/>
      <c r="L35" s="117"/>
    </row>
    <row r="36" spans="1:12" s="4" customFormat="1" ht="18.75" customHeight="1" x14ac:dyDescent="0.25">
      <c r="A36" s="72">
        <v>5</v>
      </c>
      <c r="B36" s="102" t="s">
        <v>57</v>
      </c>
      <c r="C36" s="115" t="s">
        <v>212</v>
      </c>
      <c r="D36" s="72" t="s">
        <v>16</v>
      </c>
      <c r="E36" s="118">
        <v>1</v>
      </c>
      <c r="F36" s="116" t="s">
        <v>0</v>
      </c>
      <c r="G36" s="72">
        <v>50</v>
      </c>
      <c r="H36" s="126"/>
      <c r="I36" s="117"/>
      <c r="J36" s="117"/>
      <c r="K36" s="117"/>
      <c r="L36" s="117"/>
    </row>
    <row r="37" spans="1:12" s="4" customFormat="1" ht="18.75" customHeight="1" x14ac:dyDescent="0.25">
      <c r="A37" s="72">
        <v>6</v>
      </c>
      <c r="B37" s="102" t="s">
        <v>173</v>
      </c>
      <c r="C37" s="102" t="s">
        <v>205</v>
      </c>
      <c r="D37" s="72" t="s">
        <v>16</v>
      </c>
      <c r="E37" s="118">
        <v>1</v>
      </c>
      <c r="F37" s="116" t="s">
        <v>0</v>
      </c>
      <c r="G37" s="72">
        <v>2</v>
      </c>
      <c r="H37" s="126"/>
      <c r="I37" s="117"/>
      <c r="J37" s="117"/>
      <c r="K37" s="117"/>
      <c r="L37" s="117"/>
    </row>
    <row r="38" spans="1:12" s="4" customFormat="1" ht="18.75" customHeight="1" x14ac:dyDescent="0.25">
      <c r="A38" s="72">
        <v>7</v>
      </c>
      <c r="B38" s="102" t="s">
        <v>58</v>
      </c>
      <c r="C38" s="115" t="s">
        <v>211</v>
      </c>
      <c r="D38" s="72" t="s">
        <v>16</v>
      </c>
      <c r="E38" s="118">
        <v>1</v>
      </c>
      <c r="F38" s="116" t="s">
        <v>68</v>
      </c>
      <c r="G38" s="72">
        <v>1</v>
      </c>
      <c r="H38" s="126"/>
      <c r="I38" s="117"/>
      <c r="J38" s="117"/>
      <c r="K38" s="117"/>
      <c r="L38" s="117"/>
    </row>
    <row r="39" spans="1:12" s="4" customFormat="1" ht="18.75" customHeight="1" x14ac:dyDescent="0.25">
      <c r="A39" s="72">
        <v>8</v>
      </c>
      <c r="B39" s="102" t="s">
        <v>59</v>
      </c>
      <c r="C39" s="115" t="s">
        <v>210</v>
      </c>
      <c r="D39" s="72" t="s">
        <v>16</v>
      </c>
      <c r="E39" s="118">
        <v>1</v>
      </c>
      <c r="F39" s="116" t="s">
        <v>68</v>
      </c>
      <c r="G39" s="72">
        <v>2</v>
      </c>
      <c r="H39" s="126"/>
      <c r="I39" s="117"/>
      <c r="J39" s="117"/>
      <c r="K39" s="117"/>
      <c r="L39" s="117"/>
    </row>
    <row r="40" spans="1:12" s="4" customFormat="1" ht="18.75" customHeight="1" x14ac:dyDescent="0.25">
      <c r="A40" s="72">
        <v>9</v>
      </c>
      <c r="B40" s="102" t="s">
        <v>60</v>
      </c>
      <c r="C40" s="115" t="s">
        <v>208</v>
      </c>
      <c r="D40" s="72" t="s">
        <v>16</v>
      </c>
      <c r="E40" s="118">
        <v>1</v>
      </c>
      <c r="F40" s="116" t="s">
        <v>0</v>
      </c>
      <c r="G40" s="72">
        <v>5</v>
      </c>
      <c r="H40" s="126"/>
      <c r="I40" s="117"/>
      <c r="J40" s="117"/>
      <c r="K40" s="117"/>
      <c r="L40" s="117"/>
    </row>
    <row r="41" spans="1:12" s="4" customFormat="1" ht="18.75" customHeight="1" x14ac:dyDescent="0.25">
      <c r="A41" s="72">
        <v>10</v>
      </c>
      <c r="B41" s="102" t="s">
        <v>61</v>
      </c>
      <c r="C41" s="115" t="s">
        <v>207</v>
      </c>
      <c r="D41" s="72" t="s">
        <v>16</v>
      </c>
      <c r="E41" s="118">
        <v>1</v>
      </c>
      <c r="F41" s="116" t="s">
        <v>0</v>
      </c>
      <c r="G41" s="72">
        <v>5</v>
      </c>
      <c r="H41" s="126"/>
      <c r="I41" s="117"/>
      <c r="J41" s="117"/>
      <c r="K41" s="117"/>
      <c r="L41" s="117"/>
    </row>
    <row r="42" spans="1:12" s="4" customFormat="1" ht="18.75" customHeight="1" x14ac:dyDescent="0.25">
      <c r="A42" s="72">
        <v>11</v>
      </c>
      <c r="B42" s="102" t="s">
        <v>62</v>
      </c>
      <c r="C42" s="102" t="s">
        <v>63</v>
      </c>
      <c r="D42" s="72" t="s">
        <v>16</v>
      </c>
      <c r="E42" s="118">
        <v>1</v>
      </c>
      <c r="F42" s="116" t="s">
        <v>0</v>
      </c>
      <c r="G42" s="72">
        <v>15</v>
      </c>
      <c r="H42" s="126"/>
      <c r="I42" s="117"/>
      <c r="J42" s="117"/>
      <c r="K42" s="117"/>
      <c r="L42" s="117"/>
    </row>
    <row r="43" spans="1:12" s="4" customFormat="1" ht="18.75" customHeight="1" x14ac:dyDescent="0.25">
      <c r="A43" s="72">
        <v>12</v>
      </c>
      <c r="B43" s="102" t="s">
        <v>162</v>
      </c>
      <c r="C43" s="102" t="s">
        <v>206</v>
      </c>
      <c r="D43" s="72" t="s">
        <v>16</v>
      </c>
      <c r="E43" s="118">
        <v>1</v>
      </c>
      <c r="F43" s="116" t="s">
        <v>69</v>
      </c>
      <c r="G43" s="72">
        <v>1</v>
      </c>
      <c r="H43" s="126"/>
      <c r="I43" s="117"/>
      <c r="J43" s="117"/>
      <c r="K43" s="117"/>
      <c r="L43" s="117"/>
    </row>
    <row r="44" spans="1:12" s="4" customFormat="1" ht="18.75" customHeight="1" x14ac:dyDescent="0.25">
      <c r="A44" s="72">
        <v>13</v>
      </c>
      <c r="B44" s="102" t="s">
        <v>64</v>
      </c>
      <c r="C44" s="115"/>
      <c r="D44" s="72" t="s">
        <v>16</v>
      </c>
      <c r="E44" s="118">
        <v>1</v>
      </c>
      <c r="F44" s="116" t="s">
        <v>0</v>
      </c>
      <c r="G44" s="72">
        <v>20</v>
      </c>
      <c r="H44" s="126"/>
      <c r="I44" s="117"/>
      <c r="J44" s="117"/>
      <c r="K44" s="117"/>
      <c r="L44" s="117"/>
    </row>
    <row r="45" spans="1:12" s="4" customFormat="1" ht="18.75" customHeight="1" x14ac:dyDescent="0.25">
      <c r="A45" s="72">
        <v>14</v>
      </c>
      <c r="B45" s="102" t="s">
        <v>65</v>
      </c>
      <c r="C45" s="115"/>
      <c r="D45" s="72" t="s">
        <v>16</v>
      </c>
      <c r="E45" s="118">
        <v>1</v>
      </c>
      <c r="F45" s="116" t="s">
        <v>0</v>
      </c>
      <c r="G45" s="72">
        <v>2</v>
      </c>
      <c r="H45" s="126"/>
      <c r="I45" s="117"/>
      <c r="J45" s="117"/>
      <c r="K45" s="117"/>
      <c r="L45" s="117"/>
    </row>
    <row r="46" spans="1:12" s="4" customFormat="1" ht="18.75" customHeight="1" x14ac:dyDescent="0.25">
      <c r="A46" s="72">
        <v>15</v>
      </c>
      <c r="B46" s="102" t="s">
        <v>66</v>
      </c>
      <c r="C46" s="115" t="s">
        <v>204</v>
      </c>
      <c r="D46" s="72" t="s">
        <v>16</v>
      </c>
      <c r="E46" s="118">
        <v>1</v>
      </c>
      <c r="F46" s="116" t="s">
        <v>0</v>
      </c>
      <c r="G46" s="72">
        <v>3</v>
      </c>
      <c r="H46" s="126"/>
      <c r="I46" s="117"/>
      <c r="J46" s="117"/>
      <c r="K46" s="117"/>
      <c r="L46" s="117"/>
    </row>
    <row r="47" spans="1:12" s="4" customFormat="1" ht="18.75" customHeight="1" x14ac:dyDescent="0.25">
      <c r="A47" s="72">
        <v>16</v>
      </c>
      <c r="B47" s="102" t="s">
        <v>253</v>
      </c>
      <c r="C47" s="115" t="s">
        <v>254</v>
      </c>
      <c r="D47" s="72" t="s">
        <v>16</v>
      </c>
      <c r="E47" s="118">
        <v>1</v>
      </c>
      <c r="F47" s="116" t="s">
        <v>0</v>
      </c>
      <c r="G47" s="72">
        <v>20</v>
      </c>
      <c r="H47" s="126"/>
      <c r="I47" s="117"/>
      <c r="J47" s="117"/>
      <c r="K47" s="117"/>
      <c r="L47" s="117"/>
    </row>
    <row r="48" spans="1:12" s="4" customFormat="1" ht="18.75" customHeight="1" x14ac:dyDescent="0.25">
      <c r="A48" s="72">
        <v>17</v>
      </c>
      <c r="B48" s="102" t="s">
        <v>252</v>
      </c>
      <c r="C48" s="115" t="s">
        <v>203</v>
      </c>
      <c r="D48" s="72" t="s">
        <v>16</v>
      </c>
      <c r="E48" s="116">
        <v>1</v>
      </c>
      <c r="F48" s="116" t="s">
        <v>0</v>
      </c>
      <c r="G48" s="72">
        <v>5</v>
      </c>
      <c r="H48" s="126"/>
      <c r="I48" s="117"/>
      <c r="J48" s="117"/>
      <c r="K48" s="117"/>
      <c r="L48" s="117"/>
    </row>
    <row r="49" spans="1:12" s="4" customFormat="1" ht="18.75" customHeight="1" x14ac:dyDescent="0.25">
      <c r="A49" s="72">
        <v>18</v>
      </c>
      <c r="B49" s="102" t="s">
        <v>163</v>
      </c>
      <c r="C49" s="115" t="s">
        <v>164</v>
      </c>
      <c r="D49" s="72" t="s">
        <v>16</v>
      </c>
      <c r="E49" s="116">
        <v>1</v>
      </c>
      <c r="F49" s="116" t="s">
        <v>0</v>
      </c>
      <c r="G49" s="72">
        <v>20</v>
      </c>
      <c r="H49" s="126"/>
      <c r="I49" s="117"/>
      <c r="J49" s="117"/>
      <c r="K49" s="117"/>
      <c r="L49" s="117"/>
    </row>
    <row r="50" spans="1:12" s="4" customFormat="1" ht="18.75" customHeight="1" x14ac:dyDescent="0.25">
      <c r="A50" s="72">
        <v>15</v>
      </c>
      <c r="B50" s="102" t="s">
        <v>163</v>
      </c>
      <c r="C50" s="115" t="s">
        <v>165</v>
      </c>
      <c r="D50" s="72" t="s">
        <v>16</v>
      </c>
      <c r="E50" s="118">
        <v>1</v>
      </c>
      <c r="F50" s="116" t="s">
        <v>69</v>
      </c>
      <c r="G50" s="72">
        <v>3</v>
      </c>
      <c r="H50" s="126"/>
      <c r="I50" s="117"/>
      <c r="J50" s="117"/>
      <c r="K50" s="117"/>
      <c r="L50" s="117"/>
    </row>
    <row r="51" spans="1:12" s="4" customFormat="1" ht="18.75" customHeight="1" x14ac:dyDescent="0.25">
      <c r="A51" s="72">
        <v>16</v>
      </c>
      <c r="B51" s="102" t="s">
        <v>166</v>
      </c>
      <c r="C51" s="115" t="s">
        <v>202</v>
      </c>
      <c r="D51" s="72" t="s">
        <v>16</v>
      </c>
      <c r="E51" s="118">
        <v>1</v>
      </c>
      <c r="F51" s="116" t="s">
        <v>0</v>
      </c>
      <c r="G51" s="72">
        <v>15</v>
      </c>
      <c r="H51" s="126"/>
      <c r="I51" s="117"/>
      <c r="J51" s="117"/>
      <c r="K51" s="117"/>
      <c r="L51" s="117"/>
    </row>
    <row r="52" spans="1:12" s="4" customFormat="1" ht="18.75" customHeight="1" x14ac:dyDescent="0.25">
      <c r="A52" s="72">
        <v>17</v>
      </c>
      <c r="B52" s="102" t="s">
        <v>167</v>
      </c>
      <c r="C52" s="115" t="s">
        <v>168</v>
      </c>
      <c r="D52" s="72" t="s">
        <v>16</v>
      </c>
      <c r="E52" s="116">
        <v>1</v>
      </c>
      <c r="F52" s="116" t="s">
        <v>0</v>
      </c>
      <c r="G52" s="72">
        <v>1</v>
      </c>
      <c r="H52" s="126"/>
      <c r="I52" s="117"/>
      <c r="J52" s="117"/>
      <c r="K52" s="117"/>
      <c r="L52" s="117"/>
    </row>
    <row r="53" spans="1:12" s="4" customFormat="1" ht="18.75" customHeight="1" x14ac:dyDescent="0.25">
      <c r="A53" s="72">
        <v>18</v>
      </c>
      <c r="B53" s="102" t="s">
        <v>169</v>
      </c>
      <c r="C53" s="115" t="s">
        <v>168</v>
      </c>
      <c r="D53" s="72" t="s">
        <v>16</v>
      </c>
      <c r="E53" s="116">
        <v>1</v>
      </c>
      <c r="F53" s="116" t="s">
        <v>0</v>
      </c>
      <c r="G53" s="72">
        <v>1</v>
      </c>
      <c r="H53" s="126"/>
      <c r="I53" s="117"/>
      <c r="J53" s="117"/>
      <c r="K53" s="117"/>
      <c r="L53" s="117"/>
    </row>
    <row r="54" spans="1:12" s="28" customFormat="1" ht="18.75" customHeight="1" x14ac:dyDescent="0.25">
      <c r="A54" s="72">
        <v>19</v>
      </c>
      <c r="B54" s="102" t="s">
        <v>176</v>
      </c>
      <c r="C54" s="115" t="s">
        <v>175</v>
      </c>
      <c r="D54" s="72" t="s">
        <v>16</v>
      </c>
      <c r="E54" s="116">
        <v>1</v>
      </c>
      <c r="F54" s="116" t="s">
        <v>0</v>
      </c>
      <c r="G54" s="72">
        <v>10</v>
      </c>
      <c r="H54" s="127"/>
      <c r="I54" s="114"/>
      <c r="J54" s="114"/>
      <c r="K54" s="114"/>
      <c r="L54" s="114"/>
    </row>
    <row r="55" spans="1:12" ht="20.25" x14ac:dyDescent="0.25">
      <c r="A55" s="148" t="s">
        <v>13</v>
      </c>
      <c r="B55" s="149"/>
      <c r="C55" s="149"/>
      <c r="D55" s="141"/>
      <c r="E55" s="141"/>
      <c r="F55" s="141"/>
      <c r="G55" s="141"/>
      <c r="H55" s="149"/>
    </row>
    <row r="56" spans="1:12" ht="75" x14ac:dyDescent="0.25">
      <c r="A56" s="55" t="s">
        <v>12</v>
      </c>
      <c r="B56" s="55" t="s">
        <v>11</v>
      </c>
      <c r="C56" s="55" t="s">
        <v>10</v>
      </c>
      <c r="D56" s="55" t="s">
        <v>9</v>
      </c>
      <c r="E56" s="55" t="s">
        <v>8</v>
      </c>
      <c r="F56" s="55" t="s">
        <v>7</v>
      </c>
      <c r="G56" s="55" t="s">
        <v>6</v>
      </c>
      <c r="H56" s="55" t="s">
        <v>25</v>
      </c>
    </row>
    <row r="57" spans="1:12" ht="21" customHeight="1" x14ac:dyDescent="0.25">
      <c r="A57" s="22">
        <v>1</v>
      </c>
      <c r="B57" s="119" t="s">
        <v>1</v>
      </c>
      <c r="C57" s="120" t="s">
        <v>154</v>
      </c>
      <c r="D57" s="23" t="s">
        <v>2</v>
      </c>
      <c r="E57" s="22">
        <v>1</v>
      </c>
      <c r="F57" s="22" t="s">
        <v>0</v>
      </c>
      <c r="G57" s="23">
        <v>70</v>
      </c>
      <c r="H57" s="43"/>
    </row>
    <row r="58" spans="1:12" ht="21" customHeight="1" x14ac:dyDescent="0.25">
      <c r="A58" s="23">
        <v>2</v>
      </c>
      <c r="B58" s="120" t="s">
        <v>199</v>
      </c>
      <c r="C58" s="120" t="s">
        <v>200</v>
      </c>
      <c r="D58" s="23" t="s">
        <v>2</v>
      </c>
      <c r="E58" s="23">
        <v>1</v>
      </c>
      <c r="F58" s="23" t="s">
        <v>0</v>
      </c>
      <c r="G58" s="23">
        <v>100</v>
      </c>
      <c r="H58" s="43"/>
    </row>
    <row r="59" spans="1:12" ht="21" customHeight="1" x14ac:dyDescent="0.25">
      <c r="A59" s="22">
        <v>3</v>
      </c>
      <c r="B59" s="120" t="s">
        <v>155</v>
      </c>
      <c r="C59" s="120" t="s">
        <v>198</v>
      </c>
      <c r="D59" s="23" t="s">
        <v>2</v>
      </c>
      <c r="E59" s="23">
        <v>1</v>
      </c>
      <c r="F59" s="23" t="s">
        <v>0</v>
      </c>
      <c r="G59" s="24">
        <v>300</v>
      </c>
      <c r="H59" s="121"/>
    </row>
    <row r="60" spans="1:12" ht="21" customHeight="1" x14ac:dyDescent="0.25">
      <c r="A60" s="23">
        <v>4</v>
      </c>
      <c r="B60" s="122" t="s">
        <v>153</v>
      </c>
      <c r="C60" s="123" t="s">
        <v>156</v>
      </c>
      <c r="D60" s="23" t="s">
        <v>2</v>
      </c>
      <c r="E60" s="23">
        <v>1</v>
      </c>
      <c r="F60" s="26" t="s">
        <v>0</v>
      </c>
      <c r="G60" s="25">
        <v>50</v>
      </c>
      <c r="H60" s="102"/>
    </row>
    <row r="61" spans="1:12" s="27" customFormat="1" ht="21" customHeight="1" x14ac:dyDescent="0.25">
      <c r="A61" s="23">
        <v>5</v>
      </c>
      <c r="B61" s="122" t="s">
        <v>177</v>
      </c>
      <c r="C61" s="124" t="s">
        <v>201</v>
      </c>
      <c r="D61" s="23" t="s">
        <v>2</v>
      </c>
      <c r="E61" s="23">
        <v>1</v>
      </c>
      <c r="F61" s="23" t="s">
        <v>178</v>
      </c>
      <c r="G61" s="25">
        <v>50</v>
      </c>
      <c r="H61" s="102"/>
      <c r="I61" s="40"/>
      <c r="J61" s="40"/>
      <c r="K61" s="40"/>
      <c r="L61" s="40"/>
    </row>
  </sheetData>
  <mergeCells count="31"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C9:H9"/>
    <mergeCell ref="A10:B10"/>
    <mergeCell ref="C10:D10"/>
    <mergeCell ref="E10:F10"/>
    <mergeCell ref="G10:H10"/>
    <mergeCell ref="A55:H55"/>
    <mergeCell ref="A31:H31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</mergeCells>
  <pageMargins left="0.7" right="0.7" top="0.75" bottom="0.75" header="0" footer="0"/>
  <pageSetup paperSize="9" scale="4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zoomScale="87" zoomScaleNormal="87" workbookViewId="0">
      <selection activeCell="E16" sqref="E16"/>
    </sheetView>
  </sheetViews>
  <sheetFormatPr defaultColWidth="14.42578125" defaultRowHeight="15" x14ac:dyDescent="0.25"/>
  <cols>
    <col min="1" max="1" width="5.140625" style="40" customWidth="1"/>
    <col min="2" max="2" width="52" style="40" customWidth="1"/>
    <col min="3" max="3" width="32" style="40" customWidth="1"/>
    <col min="4" max="4" width="22" style="40" customWidth="1"/>
    <col min="5" max="5" width="15.42578125" style="40" customWidth="1"/>
    <col min="6" max="6" width="19.7109375" style="40" bestFit="1" customWidth="1"/>
    <col min="7" max="7" width="14.42578125" style="40" customWidth="1"/>
    <col min="8" max="8" width="8.7109375" style="40" customWidth="1"/>
    <col min="9" max="9" width="8.7109375" style="1" customWidth="1"/>
    <col min="10" max="16384" width="14.42578125" style="1"/>
  </cols>
  <sheetData>
    <row r="1" spans="1:8" x14ac:dyDescent="0.25">
      <c r="A1" s="168" t="s">
        <v>24</v>
      </c>
      <c r="B1" s="169"/>
      <c r="C1" s="169"/>
      <c r="D1" s="169"/>
      <c r="E1" s="169"/>
      <c r="F1" s="169"/>
      <c r="G1" s="169"/>
    </row>
    <row r="2" spans="1:8" s="5" customFormat="1" ht="20.25" x14ac:dyDescent="0.25">
      <c r="A2" s="160" t="s">
        <v>88</v>
      </c>
      <c r="B2" s="160"/>
      <c r="C2" s="160"/>
      <c r="D2" s="160"/>
      <c r="E2" s="160"/>
      <c r="F2" s="160"/>
      <c r="G2" s="160"/>
      <c r="H2" s="128"/>
    </row>
    <row r="3" spans="1:8" s="5" customFormat="1" ht="20.25" x14ac:dyDescent="0.25">
      <c r="A3" s="161" t="str">
        <f>'Информация о Чемпионате'!B4</f>
        <v>Региональный этап Чемпионата по профессиональному мастерству "Профессионалы" 2026 г</v>
      </c>
      <c r="B3" s="161"/>
      <c r="C3" s="161"/>
      <c r="D3" s="161"/>
      <c r="E3" s="161"/>
      <c r="F3" s="161"/>
      <c r="G3" s="161"/>
      <c r="H3" s="10"/>
    </row>
    <row r="4" spans="1:8" s="5" customFormat="1" ht="20.25" x14ac:dyDescent="0.25">
      <c r="A4" s="160" t="s">
        <v>89</v>
      </c>
      <c r="B4" s="160"/>
      <c r="C4" s="160"/>
      <c r="D4" s="160"/>
      <c r="E4" s="160"/>
      <c r="F4" s="160"/>
      <c r="G4" s="160"/>
      <c r="H4" s="128"/>
    </row>
    <row r="5" spans="1:8" ht="20.25" x14ac:dyDescent="0.25">
      <c r="A5" s="170" t="str">
        <f>'Информация о Чемпионате'!B3</f>
        <v xml:space="preserve">Неразрушающий контроль </v>
      </c>
      <c r="B5" s="170"/>
      <c r="C5" s="170"/>
      <c r="D5" s="170"/>
      <c r="E5" s="170"/>
      <c r="F5" s="170"/>
      <c r="G5" s="170"/>
      <c r="H5" s="11"/>
    </row>
    <row r="6" spans="1:8" ht="20.25" x14ac:dyDescent="0.25">
      <c r="A6" s="148" t="s">
        <v>34</v>
      </c>
      <c r="B6" s="167"/>
      <c r="C6" s="167"/>
      <c r="D6" s="167"/>
      <c r="E6" s="167"/>
      <c r="F6" s="167"/>
      <c r="G6" s="167"/>
    </row>
    <row r="7" spans="1:8" ht="30" x14ac:dyDescent="0.25">
      <c r="A7" s="55" t="s">
        <v>12</v>
      </c>
      <c r="B7" s="61" t="s">
        <v>11</v>
      </c>
      <c r="C7" s="60" t="s">
        <v>10</v>
      </c>
      <c r="D7" s="129" t="s">
        <v>9</v>
      </c>
      <c r="E7" s="55" t="s">
        <v>8</v>
      </c>
      <c r="F7" s="55" t="s">
        <v>7</v>
      </c>
      <c r="G7" s="55" t="s">
        <v>35</v>
      </c>
    </row>
    <row r="8" spans="1:8" ht="26.25" customHeight="1" x14ac:dyDescent="0.25">
      <c r="A8" s="58">
        <v>1</v>
      </c>
      <c r="B8" s="56" t="s">
        <v>170</v>
      </c>
      <c r="C8" s="52" t="s">
        <v>171</v>
      </c>
      <c r="D8" s="58" t="s">
        <v>172</v>
      </c>
      <c r="E8" s="58">
        <v>1</v>
      </c>
      <c r="F8" s="26" t="s">
        <v>0</v>
      </c>
      <c r="G8" s="55"/>
    </row>
    <row r="9" spans="1:8" ht="30" x14ac:dyDescent="0.25">
      <c r="A9" s="58">
        <v>2</v>
      </c>
      <c r="B9" s="122" t="s">
        <v>153</v>
      </c>
      <c r="C9" s="123" t="s">
        <v>156</v>
      </c>
      <c r="D9" s="58" t="s">
        <v>172</v>
      </c>
      <c r="E9" s="23">
        <v>2</v>
      </c>
      <c r="F9" s="26" t="s">
        <v>0</v>
      </c>
      <c r="G9" s="25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Acer</cp:lastModifiedBy>
  <cp:lastPrinted>2026-01-12T11:27:36Z</cp:lastPrinted>
  <dcterms:created xsi:type="dcterms:W3CDTF">2023-01-11T12:24:27Z</dcterms:created>
  <dcterms:modified xsi:type="dcterms:W3CDTF">2026-01-12T11:28:02Z</dcterms:modified>
</cp:coreProperties>
</file>